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L:\Strategy_and_Finance\4520\All\!!Avyk2022\CNB\!8_MPSS\UVEREJNENI\202203\Uveřejnění dle Vyhlášky\"/>
    </mc:Choice>
  </mc:AlternateContent>
  <xr:revisionPtr revIDLastSave="0" documentId="13_ncr:1_{D101EBC6-D42B-4CBF-85C1-D22AE65A93BE}" xr6:coauthVersionLast="47" xr6:coauthVersionMax="47" xr10:uidLastSave="{00000000-0000-0000-0000-000000000000}"/>
  <bookViews>
    <workbookView xWindow="-110" yWindow="-110" windowWidth="19420" windowHeight="10420" tabRatio="793" xr2:uid="{00000000-000D-0000-FFFF-FFFF00000000}"/>
  </bookViews>
  <sheets>
    <sheet name="Obsah" sheetId="4" r:id="rId1"/>
    <sheet name="I. Část 1 " sheetId="99" r:id="rId2"/>
    <sheet name="I. Část 1a " sheetId="81" r:id="rId3"/>
    <sheet name="Část 1b" sheetId="115" r:id="rId4"/>
    <sheet name="I. Část 2" sheetId="7" r:id="rId5"/>
    <sheet name="I. Část 3 " sheetId="77" r:id="rId6"/>
    <sheet name="I. Část 3a" sheetId="116" r:id="rId7"/>
    <sheet name="I. Část 3b" sheetId="117" r:id="rId8"/>
    <sheet name="I. Část 4" sheetId="114"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3a'!$A$1:$U$131</definedName>
    <definedName name="_xlnm.Print_Area" localSheetId="7">'I. Část 3b'!$A$1:$U$131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15" l="1"/>
  <c r="C6" i="114"/>
  <c r="B5" i="109"/>
  <c r="B7" i="109"/>
  <c r="D6" i="108"/>
  <c r="D6" i="107"/>
  <c r="B8" i="13"/>
  <c r="B17" i="13" s="1"/>
  <c r="B6" i="13"/>
  <c r="D6" i="12"/>
  <c r="D6" i="7"/>
  <c r="D6" i="81"/>
  <c r="D6" i="99"/>
</calcChain>
</file>

<file path=xl/sharedStrings.xml><?xml version="1.0" encoding="utf-8"?>
<sst xmlns="http://schemas.openxmlformats.org/spreadsheetml/2006/main" count="4057" uniqueCount="3191">
  <si>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</si>
  <si>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</si>
  <si>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</si>
  <si>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</si>
  <si>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</si>
  <si>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</si>
  <si>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</si>
  <si>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</si>
  <si>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</si>
  <si>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</si>
  <si>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</si>
  <si>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</si>
  <si>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</si>
  <si>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</si>
  <si>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</si>
  <si>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</si>
  <si>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</si>
  <si>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</si>
  <si>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</si>
  <si>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</si>
  <si>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</si>
  <si>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</si>
  <si>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</si>
  <si>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</si>
  <si>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</si>
  <si>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</si>
  <si>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</si>
  <si>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</si>
  <si>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</si>
  <si>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</si>
  <si>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</si>
  <si>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</si>
  <si>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</si>
  <si>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</si>
  <si>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</si>
  <si>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</si>
  <si>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</si>
  <si>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</si>
  <si>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</si>
  <si>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</si>
  <si>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</si>
  <si>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</si>
  <si>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</si>
  <si>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</si>
  <si>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</si>
  <si>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</si>
  <si>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</si>
  <si>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</si>
  <si>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</si>
  <si>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</si>
  <si>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</si>
  <si>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</si>
  <si>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</si>
  <si>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</si>
  <si>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</si>
  <si>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</si>
  <si>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</si>
  <si>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</si>
  <si>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</si>
  <si>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</si>
  <si>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</si>
  <si>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</si>
  <si>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</si>
  <si>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</si>
  <si>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</si>
  <si>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</si>
  <si>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</si>
  <si>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</si>
  <si>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</si>
  <si>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</si>
  <si>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</si>
  <si>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</si>
  <si>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</si>
  <si>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</si>
  <si>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</si>
  <si>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</si>
  <si>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</si>
  <si>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</si>
  <si>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</si>
  <si>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</si>
  <si>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</si>
  <si>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</si>
  <si>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</si>
  <si>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</si>
  <si>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</si>
  <si>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</si>
  <si>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</si>
  <si>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</si>
  <si>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</si>
  <si>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</si>
  <si>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</si>
  <si>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</si>
  <si>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</si>
  <si>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</si>
  <si>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</si>
  <si>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</si>
  <si>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</si>
  <si>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</si>
  <si>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</si>
  <si>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</si>
  <si>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</si>
  <si>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</si>
  <si>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</si>
  <si>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</si>
  <si>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</si>
  <si>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</si>
  <si>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</si>
  <si>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</si>
  <si>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</si>
  <si>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</si>
  <si>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</si>
  <si>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</si>
  <si>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</si>
  <si>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</si>
  <si>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</si>
  <si>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</si>
  <si>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</si>
  <si>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</si>
  <si>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</si>
  <si>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</si>
  <si>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</si>
  <si>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</si>
  <si>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</si>
  <si>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</si>
  <si>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</si>
  <si>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</si>
  <si>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</si>
  <si>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</si>
  <si>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</si>
  <si>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</si>
  <si>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</si>
  <si>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</si>
  <si>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</si>
  <si>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</si>
  <si>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</si>
  <si>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</si>
  <si>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</si>
  <si>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</si>
  <si>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</si>
  <si>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</si>
  <si>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</si>
  <si>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</si>
  <si>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</si>
  <si>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</si>
  <si>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</si>
  <si>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</si>
  <si>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</si>
  <si>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</si>
  <si>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</si>
  <si>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</si>
  <si>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</si>
  <si>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</si>
  <si>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</si>
  <si>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</si>
  <si>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</si>
  <si>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</si>
  <si>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</si>
  <si>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</si>
  <si>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</si>
  <si>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</si>
  <si>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</si>
  <si>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</si>
  <si>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</si>
  <si>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</si>
  <si>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</si>
  <si>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</si>
  <si>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</si>
  <si>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</si>
  <si>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</si>
  <si>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</si>
  <si>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</si>
  <si>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</si>
  <si>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</si>
  <si>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</si>
  <si>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</si>
  <si>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</si>
  <si>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</si>
  <si>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</si>
  <si>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</si>
  <si>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</si>
  <si>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</si>
  <si>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</si>
  <si>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</si>
  <si>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</si>
  <si>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</si>
  <si>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</si>
  <si>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</si>
  <si>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</si>
  <si>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</si>
  <si>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</si>
  <si>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</si>
  <si>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</si>
  <si>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</si>
  <si>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</si>
  <si>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</si>
  <si>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</si>
  <si>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</si>
  <si>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</si>
  <si>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</si>
  <si>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</si>
  <si>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</si>
  <si>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</si>
  <si>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</si>
  <si>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</si>
  <si>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</si>
  <si>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</si>
  <si>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</si>
  <si>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</si>
  <si>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</si>
  <si>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</si>
  <si>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</si>
  <si>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</si>
  <si>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</si>
  <si>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</si>
  <si>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</si>
  <si>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</si>
  <si>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</si>
  <si>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</si>
  <si>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</si>
  <si>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</si>
  <si>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</si>
  <si>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</si>
  <si>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</si>
  <si>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</si>
  <si>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</si>
  <si>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</si>
  <si>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</si>
  <si>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</si>
  <si>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</si>
  <si>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</si>
  <si>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</si>
  <si>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</si>
  <si>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</si>
  <si>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</si>
  <si>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</si>
  <si>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</si>
  <si>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</si>
  <si>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</si>
  <si>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</si>
  <si>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</si>
  <si>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</si>
  <si>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</si>
  <si>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</si>
  <si>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</si>
  <si>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</si>
  <si>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</si>
  <si>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</si>
  <si>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</si>
  <si>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</si>
  <si>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</si>
  <si>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</si>
  <si>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</si>
  <si>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</si>
  <si>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</si>
  <si>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</si>
  <si>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</si>
  <si>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</si>
  <si>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</si>
  <si>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</si>
  <si>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</si>
  <si>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</si>
  <si>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</si>
  <si>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</si>
  <si>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</si>
  <si>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</si>
  <si>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</si>
  <si>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</si>
  <si>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</si>
  <si>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</si>
  <si>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</si>
  <si>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</si>
  <si>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</si>
  <si>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</si>
  <si>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</si>
  <si>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</si>
  <si>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</si>
  <si>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</si>
  <si>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</si>
  <si>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</si>
  <si>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</si>
  <si>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</si>
  <si>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</si>
  <si>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</si>
  <si>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</si>
  <si>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</si>
  <si>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</si>
  <si>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</si>
  <si>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</si>
  <si>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</si>
  <si>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</si>
  <si>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</si>
  <si>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</si>
  <si>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</si>
  <si>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</si>
  <si>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</si>
  <si>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</si>
  <si>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</si>
  <si>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</si>
  <si>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</si>
  <si>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</si>
  <si>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</si>
  <si>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</si>
  <si>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</si>
  <si>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</si>
  <si>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</si>
  <si>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</si>
  <si>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</si>
  <si>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</si>
  <si>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</si>
  <si>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</si>
  <si>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</si>
  <si>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</si>
  <si>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</si>
  <si>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</si>
  <si>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</si>
  <si>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</si>
  <si>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</si>
  <si>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</si>
  <si>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</si>
  <si>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</si>
  <si>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</si>
  <si>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</si>
  <si>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</si>
  <si>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</si>
  <si>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</si>
  <si>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</si>
  <si>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</si>
  <si>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</si>
  <si>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</si>
  <si>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</si>
  <si>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</si>
  <si>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</si>
  <si>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</si>
  <si>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</si>
  <si>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</si>
  <si>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</si>
  <si>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</si>
  <si>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</si>
  <si>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</si>
  <si>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</si>
  <si>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</si>
  <si>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</si>
  <si>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</si>
  <si>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</si>
  <si>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</si>
  <si>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</si>
  <si>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</si>
  <si>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</si>
  <si>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</si>
  <si>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</si>
  <si>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</si>
  <si>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</si>
  <si>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</si>
  <si>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</si>
  <si>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</si>
  <si>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</si>
  <si>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</si>
  <si>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</si>
  <si>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</si>
  <si>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</si>
  <si>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</si>
  <si>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</si>
  <si>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</si>
  <si>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</si>
  <si>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</si>
  <si>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</si>
  <si>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</si>
  <si>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</si>
  <si>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</si>
  <si>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</si>
  <si>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</si>
  <si>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</si>
  <si>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</si>
  <si>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</si>
  <si>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</si>
  <si>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</si>
  <si>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</si>
  <si>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</si>
  <si>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</si>
  <si>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</si>
  <si>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</si>
  <si>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</si>
  <si>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</si>
  <si>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</si>
  <si>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</si>
  <si>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</si>
  <si>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</si>
  <si>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</si>
  <si>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</si>
  <si>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</si>
  <si>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</si>
  <si>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</si>
  <si>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</si>
  <si>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</si>
  <si>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</si>
  <si>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</si>
  <si>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</si>
  <si>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</si>
  <si>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</si>
  <si>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</si>
  <si>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</si>
  <si>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</si>
  <si>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</si>
  <si>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</si>
  <si>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</si>
  <si>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</si>
  <si>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</si>
  <si>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</si>
  <si>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</si>
  <si>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</si>
  <si>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</si>
  <si>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</si>
  <si>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</si>
  <si>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</si>
  <si>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</si>
  <si>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</si>
  <si>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</si>
  <si>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</si>
  <si>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</si>
  <si>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</si>
  <si>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</si>
  <si>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</si>
  <si>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</si>
  <si>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</si>
  <si>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</si>
  <si>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</si>
  <si>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</si>
  <si>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</si>
  <si>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</si>
  <si>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</si>
  <si>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</si>
  <si>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</si>
  <si>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</si>
  <si>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</si>
  <si>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</si>
  <si>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</si>
  <si>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</si>
  <si>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</si>
  <si>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</si>
  <si>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</si>
  <si>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</si>
  <si>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</si>
  <si>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</si>
  <si>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</si>
  <si>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</si>
  <si>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</si>
  <si>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</si>
  <si>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</si>
  <si>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</si>
  <si>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</si>
  <si>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</si>
  <si>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</si>
  <si>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</si>
  <si>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</si>
  <si>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</si>
  <si>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</si>
  <si>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</si>
  <si>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</si>
  <si>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</si>
  <si>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</si>
  <si>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</si>
  <si>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</si>
  <si>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</si>
  <si>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</si>
  <si>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</si>
  <si>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</si>
  <si>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</si>
  <si>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</si>
  <si>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</si>
  <si>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</si>
  <si>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</si>
  <si>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</si>
  <si>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</si>
  <si>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</si>
  <si>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</si>
  <si>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</si>
  <si>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</si>
  <si>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</si>
  <si>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</si>
  <si>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</si>
  <si>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</si>
  <si>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</si>
  <si>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</si>
  <si>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</si>
  <si>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</si>
  <si>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</si>
  <si>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</si>
  <si>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</si>
  <si>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</si>
  <si>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</si>
  <si>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</si>
  <si>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</si>
  <si>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</si>
  <si>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</si>
  <si>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</si>
  <si>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</si>
  <si>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</si>
  <si>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</si>
  <si>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</si>
  <si>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</si>
  <si>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</si>
  <si>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</si>
  <si>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</si>
  <si>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</si>
  <si>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</si>
  <si>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</si>
  <si>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</si>
  <si>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</si>
  <si>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</si>
  <si>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</si>
  <si>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</si>
  <si>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</si>
  <si>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</si>
  <si>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</si>
  <si>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</si>
  <si>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</si>
  <si>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</si>
  <si>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</si>
  <si>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</si>
  <si>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</si>
  <si>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</si>
  <si>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</si>
  <si>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</si>
  <si>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</si>
  <si>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</si>
  <si>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</si>
  <si>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</si>
  <si>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</si>
  <si>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</si>
  <si>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</si>
  <si>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</si>
  <si>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</si>
  <si>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</si>
  <si>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</si>
  <si>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</si>
  <si>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</si>
  <si>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</si>
  <si>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</si>
  <si>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</si>
  <si>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</si>
  <si>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</si>
  <si>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</si>
  <si>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</si>
  <si>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</si>
  <si>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</si>
  <si>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</si>
  <si>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</si>
  <si>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</si>
  <si>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</si>
  <si>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</si>
  <si>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</si>
  <si>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</si>
  <si>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</si>
  <si>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</si>
  <si>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</si>
  <si>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</si>
  <si>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</si>
  <si>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</si>
  <si>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</si>
  <si>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</si>
  <si>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</si>
  <si>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</si>
  <si>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</si>
  <si>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</si>
  <si>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</si>
  <si>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</si>
  <si>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</si>
  <si>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</si>
  <si>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</si>
  <si>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</si>
  <si>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</si>
  <si>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</si>
  <si>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</si>
  <si>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</si>
  <si>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</si>
  <si>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</si>
  <si>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</si>
  <si>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</si>
  <si>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</si>
  <si>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</si>
  <si>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</si>
  <si>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</si>
  <si>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</si>
  <si>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</si>
  <si>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</si>
  <si>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</si>
  <si>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</si>
  <si>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</si>
  <si>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</si>
  <si>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</si>
  <si>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</si>
  <si>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</si>
  <si>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</si>
  <si>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</si>
  <si>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</si>
  <si>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</si>
  <si>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</si>
  <si>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</si>
  <si>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</si>
  <si>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</si>
  <si>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</si>
  <si>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</si>
  <si>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</si>
  <si>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</si>
  <si>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</si>
  <si>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</si>
  <si>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</si>
  <si>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</si>
  <si>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</si>
  <si>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</si>
  <si>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</si>
  <si>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</si>
  <si>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</si>
  <si>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</si>
  <si>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</si>
  <si>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</si>
  <si>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</si>
  <si>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</si>
  <si>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</si>
  <si>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</si>
  <si>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</si>
  <si>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</si>
  <si>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</si>
  <si>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</si>
  <si>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</si>
  <si>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</si>
  <si>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</si>
  <si>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</si>
  <si>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</si>
  <si>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</si>
  <si>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</si>
  <si>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</si>
  <si>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</si>
  <si>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</si>
  <si>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</si>
  <si>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</si>
  <si>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</si>
  <si>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</si>
  <si>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</si>
  <si>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</si>
  <si>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</si>
  <si>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</si>
  <si>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</si>
  <si>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</si>
  <si>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</si>
  <si>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</si>
  <si>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</si>
  <si>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</si>
  <si>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</si>
  <si>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</si>
  <si>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</si>
  <si>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</si>
  <si>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</si>
  <si>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</si>
  <si>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</si>
  <si>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</si>
  <si>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</si>
  <si>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</si>
  <si>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</si>
  <si>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</si>
  <si>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</si>
  <si>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</si>
  <si>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</si>
  <si>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</si>
  <si>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</si>
  <si>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</si>
  <si>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</si>
  <si>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</si>
  <si>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</si>
  <si>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</si>
  <si>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</si>
  <si>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</si>
  <si>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</si>
  <si>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</si>
  <si>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</si>
  <si>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</si>
  <si>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</si>
  <si>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</si>
  <si>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</si>
  <si>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</si>
  <si>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</si>
  <si>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</si>
  <si>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</si>
  <si>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</si>
  <si>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</si>
  <si>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</si>
  <si>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</si>
  <si>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</si>
  <si>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</si>
  <si>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</si>
  <si>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</si>
  <si>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</si>
  <si>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</si>
  <si>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</si>
  <si>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</si>
  <si>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</si>
  <si>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</si>
  <si>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</si>
  <si>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</si>
  <si>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</si>
  <si>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</si>
  <si>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</si>
  <si>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</si>
  <si>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</si>
  <si>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</si>
  <si>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</si>
  <si>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</si>
  <si>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</si>
  <si>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</si>
  <si>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</si>
  <si>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</si>
  <si>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</si>
  <si>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</si>
  <si>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</si>
  <si>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</si>
  <si>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</si>
  <si>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</si>
  <si>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</si>
  <si>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</si>
  <si>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</si>
  <si>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</si>
  <si>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</si>
  <si>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</si>
  <si>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</si>
  <si>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</si>
  <si>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</si>
  <si>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</si>
  <si>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</si>
  <si>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</si>
  <si>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</si>
  <si>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</si>
  <si>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</si>
  <si>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</si>
  <si>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</si>
  <si>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</si>
  <si>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</si>
  <si>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</si>
  <si>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</si>
  <si>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</si>
  <si>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</si>
  <si>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</si>
  <si>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</si>
  <si>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</si>
  <si>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</si>
  <si>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</si>
  <si>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</si>
  <si>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</si>
  <si>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</si>
  <si>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</si>
  <si>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</si>
  <si>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</si>
  <si>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</si>
  <si>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</si>
  <si>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</si>
  <si>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</si>
  <si>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</si>
  <si>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</si>
  <si>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</si>
  <si>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</si>
  <si>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</si>
  <si>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</si>
  <si>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</si>
  <si>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</si>
  <si>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</si>
  <si>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</si>
  <si>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</si>
  <si>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</si>
  <si>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</si>
  <si>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</si>
  <si>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</si>
  <si>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</si>
  <si>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</si>
  <si>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</si>
  <si>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</si>
  <si>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</si>
  <si>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</si>
  <si>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</si>
  <si>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</si>
  <si>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</si>
  <si>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</si>
  <si>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</si>
  <si>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</si>
  <si>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</si>
  <si>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</si>
  <si>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</si>
  <si>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</si>
  <si>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</si>
  <si>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</si>
  <si>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</si>
  <si>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</si>
  <si>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</si>
  <si>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</si>
  <si>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</si>
  <si>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</si>
  <si>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</si>
  <si>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</si>
  <si>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</si>
  <si>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</si>
  <si>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</si>
  <si>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</si>
  <si>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</si>
  <si>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</si>
  <si>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</si>
  <si>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</si>
  <si>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</si>
  <si>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</si>
  <si>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</si>
  <si>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</si>
  <si>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</si>
  <si>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</si>
  <si>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</si>
  <si>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</si>
  <si>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</si>
  <si>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</si>
  <si>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</si>
  <si>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</si>
  <si>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</si>
  <si>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</si>
  <si>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</si>
  <si>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</si>
  <si>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</si>
  <si>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</si>
  <si>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</si>
  <si>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</si>
  <si>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</si>
  <si>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</si>
  <si>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</si>
  <si>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</si>
  <si>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</si>
  <si>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</si>
  <si>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</si>
  <si>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</si>
  <si>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</si>
  <si>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</si>
  <si>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</si>
  <si>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</si>
  <si>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</si>
  <si>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</si>
  <si>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</si>
  <si>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</si>
  <si>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</si>
  <si>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</si>
  <si>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</si>
  <si>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</si>
  <si>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</si>
  <si>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</si>
  <si>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</si>
  <si>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</si>
  <si>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</si>
  <si>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</si>
  <si>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</si>
  <si>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</si>
  <si>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</si>
  <si>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</si>
  <si>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</si>
  <si>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</si>
  <si>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</si>
  <si>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</si>
  <si>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</si>
  <si>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</si>
  <si>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</si>
  <si>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</si>
  <si>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</si>
  <si>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</si>
  <si>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</si>
  <si>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</si>
  <si>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</si>
  <si>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</si>
  <si>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</si>
  <si>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</si>
  <si>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</si>
  <si>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</si>
  <si>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</si>
  <si>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</si>
  <si>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</si>
  <si>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</si>
  <si>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</si>
  <si>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</si>
  <si>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</si>
  <si>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</si>
  <si>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</si>
  <si>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</si>
  <si>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</si>
  <si>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</si>
  <si>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</si>
  <si>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</si>
  <si>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</si>
  <si>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</si>
  <si>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</si>
  <si>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</si>
  <si>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</si>
  <si>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</si>
  <si>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</si>
  <si>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</si>
  <si>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</si>
  <si>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</si>
  <si>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</si>
  <si>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</si>
  <si>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</si>
  <si>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</si>
  <si>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</si>
  <si>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</si>
  <si>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</si>
  <si>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</si>
  <si>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</si>
  <si>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</si>
  <si>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</si>
  <si>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</si>
  <si>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</si>
  <si>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</si>
  <si>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</si>
  <si>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</si>
  <si>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</si>
  <si>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</si>
  <si>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</si>
  <si>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</si>
  <si>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</si>
  <si>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</si>
  <si>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</si>
  <si>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</si>
  <si>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</si>
  <si>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</si>
  <si>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</si>
  <si>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</si>
  <si>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</si>
  <si>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</si>
  <si>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</si>
  <si>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</si>
  <si>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</si>
  <si>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</si>
  <si>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</si>
  <si>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</si>
  <si>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</si>
  <si>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</si>
  <si>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</si>
  <si>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</si>
  <si>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</si>
  <si>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</si>
  <si>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</si>
  <si>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</si>
  <si>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</si>
  <si>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</si>
  <si>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</si>
  <si>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</si>
  <si>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</si>
  <si>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</si>
  <si>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</si>
  <si>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</si>
  <si>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</si>
  <si>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</si>
  <si>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</si>
  <si>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</si>
  <si>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</si>
  <si>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</si>
  <si>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</si>
  <si>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</si>
  <si>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</si>
  <si>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</si>
  <si>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</si>
  <si>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</si>
  <si>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</si>
  <si>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</si>
  <si>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</si>
  <si>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</si>
  <si>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</si>
  <si>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</si>
  <si>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</si>
  <si>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</si>
  <si>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</si>
  <si>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</si>
  <si>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</si>
  <si>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</si>
  <si>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</si>
  <si>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</si>
  <si>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</si>
  <si>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</si>
  <si>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</si>
  <si>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</si>
  <si>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</si>
  <si>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</si>
  <si>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</si>
  <si>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</si>
  <si>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</si>
  <si>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</si>
  <si>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</si>
  <si>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</si>
  <si>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</si>
  <si>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</si>
  <si>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</si>
  <si>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</si>
  <si>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</si>
  <si>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</si>
  <si>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</si>
  <si>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</si>
  <si>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</si>
  <si>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</si>
  <si>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</si>
  <si>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</si>
  <si>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</si>
  <si>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</si>
  <si>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</si>
  <si>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</si>
  <si>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</si>
  <si>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</si>
  <si>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</si>
  <si>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</si>
  <si>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</si>
  <si>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</si>
  <si>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</si>
  <si>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</si>
  <si>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</si>
  <si>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</si>
  <si>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</si>
  <si>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</si>
  <si>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</si>
  <si>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</si>
  <si>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</si>
  <si>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</si>
  <si>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</si>
  <si>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</si>
  <si>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</si>
  <si>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</si>
  <si>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</si>
  <si>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</si>
  <si>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</si>
  <si>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</si>
  <si>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</si>
  <si>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</si>
  <si>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</si>
  <si>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</si>
  <si>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</si>
  <si>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</si>
  <si>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</si>
  <si>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</si>
  <si>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</si>
  <si>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</si>
  <si>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</si>
  <si>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</si>
  <si>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</si>
  <si>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</si>
  <si>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</si>
  <si>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</si>
  <si>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</si>
  <si>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</si>
  <si>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</si>
  <si>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</si>
  <si>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</si>
  <si>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</si>
  <si>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</si>
  <si>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</si>
  <si>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</si>
  <si>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</si>
  <si>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</si>
  <si>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</si>
  <si>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</si>
  <si>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</si>
  <si>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</si>
  <si>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</si>
  <si>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</si>
  <si>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</si>
  <si>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</si>
  <si>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</si>
  <si>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</si>
  <si>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</si>
  <si>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</si>
  <si>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</si>
  <si>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</si>
  <si>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</si>
  <si>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</si>
  <si>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</si>
  <si>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</si>
  <si>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</si>
  <si>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</si>
  <si>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</si>
  <si>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</si>
  <si>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</si>
  <si>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</si>
  <si>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</si>
  <si>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</si>
  <si>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</si>
  <si>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</si>
  <si>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</si>
  <si>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</si>
  <si>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</si>
  <si>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</si>
  <si>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</si>
  <si>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</si>
  <si>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</si>
  <si>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</si>
  <si>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</si>
  <si>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</si>
  <si>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</si>
  <si>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</si>
  <si>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</si>
  <si>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</si>
  <si>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</si>
  <si>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</si>
  <si>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</si>
  <si>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</si>
  <si>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</si>
  <si>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</si>
  <si>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</si>
  <si>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</si>
  <si>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</si>
  <si>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</si>
  <si>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</si>
  <si>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</si>
  <si>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</si>
  <si>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</si>
  <si>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</si>
  <si>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</si>
  <si>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</si>
  <si>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</si>
  <si>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</si>
  <si>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</si>
  <si>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</si>
  <si>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</si>
  <si>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</si>
  <si>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</si>
  <si>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</si>
  <si>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</si>
  <si>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</si>
  <si>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</si>
  <si>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</si>
  <si>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</si>
  <si>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</si>
  <si>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</si>
  <si>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</si>
  <si>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</si>
  <si>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</si>
  <si>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</si>
  <si>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</si>
  <si>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</si>
  <si>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</si>
  <si>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</si>
  <si>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</si>
  <si>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</si>
  <si>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</si>
  <si>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</si>
  <si>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</si>
  <si>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</si>
  <si>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</si>
  <si>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</si>
  <si>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</si>
  <si>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</si>
  <si>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</si>
  <si>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</si>
  <si>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</si>
  <si>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</si>
  <si>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</si>
  <si>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</si>
  <si>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</si>
  <si>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</si>
  <si>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</si>
  <si>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</si>
  <si>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</si>
  <si>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</si>
  <si>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</si>
  <si>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</si>
  <si>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</si>
  <si>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</si>
  <si>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</si>
  <si>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</si>
  <si>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</si>
  <si>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</si>
  <si>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</si>
  <si>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</si>
  <si>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</si>
  <si>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</si>
  <si>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</si>
  <si>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</si>
  <si>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</si>
  <si>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</si>
  <si>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</si>
  <si>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</si>
  <si>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</si>
  <si>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</si>
  <si>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</si>
  <si>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</si>
  <si>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</si>
  <si>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</si>
  <si>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</si>
  <si>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</si>
  <si>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</si>
  <si>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</si>
  <si>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</si>
  <si>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</si>
  <si>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</si>
  <si>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</si>
  <si>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</si>
  <si>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</si>
  <si>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</si>
  <si>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</si>
  <si>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</si>
  <si>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</si>
  <si>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</si>
  <si>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</si>
  <si>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</si>
  <si>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</si>
  <si>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</si>
  <si>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</si>
  <si>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</si>
  <si>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</si>
  <si>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</si>
  <si>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</si>
  <si>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</si>
  <si>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</si>
  <si>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</si>
  <si>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</si>
  <si>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</si>
  <si>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</si>
  <si>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</si>
  <si>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</si>
  <si>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</si>
  <si>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</si>
  <si>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</si>
  <si>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</si>
  <si>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</si>
  <si>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</si>
  <si>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</si>
  <si>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</si>
  <si>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</si>
  <si>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</si>
  <si>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</si>
  <si>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</si>
  <si>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</si>
  <si>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</si>
  <si>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</si>
  <si>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</si>
  <si>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</si>
  <si>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</si>
  <si>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</si>
  <si>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</si>
  <si>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</si>
  <si>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</si>
  <si>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</si>
  <si>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</si>
  <si>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</si>
  <si>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</si>
  <si>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</si>
  <si>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</si>
  <si>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</si>
  <si>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</si>
  <si>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</si>
  <si>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</si>
  <si>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</si>
  <si>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</si>
  <si>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</si>
  <si>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</si>
  <si>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</si>
  <si>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</si>
  <si>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</si>
  <si>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</si>
  <si>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</si>
  <si>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</si>
  <si>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</si>
  <si>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</si>
  <si>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</si>
  <si>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</si>
  <si>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</si>
  <si>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</si>
  <si>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</si>
  <si>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</si>
  <si>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</si>
  <si>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</si>
  <si>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</si>
  <si>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</si>
  <si>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</si>
  <si>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</si>
  <si>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</si>
  <si>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</si>
  <si>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</si>
  <si>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</si>
  <si>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</si>
  <si>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</si>
  <si>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</si>
  <si>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</si>
  <si>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</si>
  <si>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</si>
  <si>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</si>
  <si>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</si>
  <si>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</si>
  <si>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</si>
  <si>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</si>
  <si>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</si>
  <si>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</si>
  <si>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</si>
  <si>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</si>
  <si>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</si>
  <si>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</si>
  <si>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</si>
  <si>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</si>
  <si>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</si>
  <si>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</si>
  <si>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</si>
  <si>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</si>
  <si>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</si>
  <si>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</si>
  <si>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</si>
  <si>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</si>
  <si>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</si>
  <si>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</si>
  <si>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</si>
  <si>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</si>
  <si>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</si>
  <si>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</si>
  <si>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</si>
  <si>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</si>
  <si>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</si>
  <si>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</si>
  <si>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</si>
  <si>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</si>
  <si>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</si>
  <si>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</si>
  <si>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</si>
  <si>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</si>
  <si>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</si>
  <si>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</si>
  <si>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</si>
  <si>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</si>
  <si>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</si>
  <si>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</si>
  <si>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</si>
  <si>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</si>
  <si>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</si>
  <si>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</si>
  <si>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</si>
  <si>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</si>
  <si>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</si>
  <si>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</si>
  <si>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</si>
  <si>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</si>
  <si>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</si>
  <si>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</si>
  <si>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</si>
  <si>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</si>
  <si>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</si>
  <si>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</si>
  <si>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</si>
  <si>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</si>
  <si>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</si>
  <si>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</si>
  <si>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</si>
  <si>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</si>
  <si>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</si>
  <si>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</si>
  <si>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</si>
  <si>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</si>
  <si>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</si>
  <si>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</si>
  <si>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</si>
  <si>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</si>
  <si>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</si>
  <si>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</si>
  <si>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</si>
  <si>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</si>
  <si>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</si>
  <si>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</si>
  <si>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</si>
  <si>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</si>
  <si>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</si>
  <si>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</si>
  <si>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</si>
  <si>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</si>
  <si>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</si>
  <si>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</si>
  <si>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</si>
  <si>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</si>
  <si>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</si>
  <si>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</si>
  <si>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</si>
  <si>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</si>
  <si>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</si>
  <si>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</si>
  <si>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</si>
  <si>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</si>
  <si>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</si>
  <si>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</si>
  <si>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</si>
  <si>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</si>
  <si>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</si>
  <si>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</si>
  <si>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</si>
  <si>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</si>
  <si>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</si>
  <si>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</si>
  <si>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</si>
  <si>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</si>
  <si>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</si>
  <si>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</si>
  <si>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</si>
  <si>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</si>
  <si>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</si>
  <si>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</si>
  <si>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</si>
  <si>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</si>
  <si>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</si>
  <si>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</si>
  <si>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</si>
  <si>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</si>
  <si>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</si>
  <si>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</si>
  <si>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</si>
  <si>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</si>
  <si>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</si>
  <si>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</si>
  <si>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</si>
  <si>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</si>
  <si>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</si>
  <si>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</si>
  <si>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</si>
  <si>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</si>
  <si>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</si>
  <si>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</si>
  <si>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</si>
  <si>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</si>
  <si>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</si>
  <si>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</si>
  <si>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</si>
  <si>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</si>
  <si>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</si>
  <si>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</si>
  <si>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</si>
  <si>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</si>
  <si>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</si>
  <si>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</si>
  <si>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</si>
  <si>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</si>
  <si>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</si>
  <si>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</si>
  <si>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</si>
  <si>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</si>
  <si>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</si>
  <si>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</si>
  <si>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</si>
  <si>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</si>
  <si>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</si>
  <si>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</si>
  <si>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</si>
  <si>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</si>
  <si>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</si>
  <si>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</si>
  <si>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</si>
  <si>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</si>
  <si>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</si>
  <si>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</si>
  <si>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</si>
  <si>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</si>
  <si>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</si>
  <si>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</si>
  <si>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</si>
  <si>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</si>
  <si>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</si>
  <si>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</si>
  <si>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</si>
  <si>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</si>
  <si>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</si>
  <si>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</si>
  <si>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</si>
  <si>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</si>
  <si>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</si>
  <si>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</si>
  <si>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</si>
  <si>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</si>
  <si>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</si>
  <si>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</si>
  <si>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</si>
  <si>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</si>
  <si>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</si>
  <si>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</si>
  <si>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</si>
  <si>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</si>
  <si>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</si>
  <si>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</si>
  <si>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</si>
  <si>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</si>
  <si>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</si>
  <si>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</si>
  <si>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</si>
  <si>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</si>
  <si>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</si>
  <si>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</si>
  <si>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</si>
  <si>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</si>
  <si>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</si>
  <si>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</si>
  <si>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</si>
  <si>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</si>
  <si>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</si>
  <si>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</si>
  <si>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</si>
  <si>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</si>
  <si>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</si>
  <si>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</si>
  <si>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</si>
  <si>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</si>
  <si>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</si>
  <si>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</si>
  <si>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</si>
  <si>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</si>
  <si>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</si>
  <si>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</si>
  <si>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</si>
  <si>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</si>
  <si>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</si>
  <si>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</si>
  <si>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</si>
  <si>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</si>
  <si>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</si>
  <si>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</si>
  <si>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</si>
  <si>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</si>
  <si>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</si>
  <si>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</si>
  <si>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</si>
  <si>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</si>
  <si>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</si>
  <si>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</si>
  <si>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</si>
  <si>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</si>
  <si>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</si>
  <si>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</si>
  <si>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</si>
  <si>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</si>
  <si>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</si>
  <si>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</si>
  <si>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</si>
  <si>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</si>
  <si>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</si>
  <si>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</si>
  <si>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</si>
  <si>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</si>
  <si>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</si>
  <si>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</si>
  <si>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</si>
  <si>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</si>
  <si>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</si>
  <si>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</si>
  <si>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</si>
  <si>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</si>
  <si>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</si>
  <si>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</si>
  <si>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</si>
  <si>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</si>
  <si>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</si>
  <si>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</si>
  <si>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</si>
  <si>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</si>
  <si>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</si>
  <si>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</si>
  <si>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</si>
  <si>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</si>
  <si>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</si>
  <si>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</si>
  <si>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</si>
  <si>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</si>
  <si>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</si>
  <si>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</si>
  <si>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</si>
  <si>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</si>
  <si>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</si>
  <si>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</si>
  <si>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</si>
  <si>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</si>
  <si>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</si>
  <si>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</si>
  <si>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</si>
  <si>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</si>
  <si>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</si>
  <si>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</si>
  <si>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</si>
  <si>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</si>
  <si>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</si>
  <si>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</si>
  <si>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</si>
  <si>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</si>
  <si>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</si>
  <si>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</si>
  <si>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</si>
  <si>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</si>
  <si>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</si>
  <si>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</si>
  <si>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</si>
  <si>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</si>
  <si>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</si>
  <si>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</si>
  <si>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</si>
  <si>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</si>
  <si>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</si>
  <si>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</si>
  <si>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</si>
  <si>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</si>
  <si>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</si>
  <si>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</si>
  <si>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</si>
  <si>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</si>
  <si>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</si>
  <si>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</si>
  <si>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</si>
  <si>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</si>
  <si>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</si>
  <si>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</si>
  <si>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</si>
  <si>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</si>
  <si>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</si>
  <si>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</si>
  <si>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</si>
  <si>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</si>
  <si>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</si>
  <si>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</si>
  <si>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</si>
  <si>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</si>
  <si>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</si>
  <si>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</si>
  <si>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</si>
  <si>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</si>
  <si>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</si>
  <si>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</si>
  <si>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</si>
  <si>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</si>
  <si>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</si>
  <si>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</si>
  <si>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</si>
  <si>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</si>
  <si>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</si>
  <si>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</si>
  <si>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</si>
  <si>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</si>
  <si>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</si>
  <si>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</si>
  <si>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</si>
  <si>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</si>
  <si>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</si>
  <si>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</si>
  <si>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</si>
  <si>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</si>
  <si>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</si>
  <si>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</si>
  <si>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</si>
  <si>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</si>
  <si>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</si>
  <si>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</si>
  <si>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</si>
  <si>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</si>
  <si>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</si>
  <si>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</si>
  <si>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</si>
  <si>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</si>
  <si>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</si>
  <si>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</si>
  <si>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</si>
  <si>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</si>
  <si>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</si>
  <si>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</si>
  <si>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</si>
  <si>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</si>
  <si>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</si>
  <si>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</si>
  <si>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</si>
  <si>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</si>
  <si>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</si>
  <si>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</si>
  <si>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</si>
  <si>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</si>
  <si>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</si>
  <si>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</si>
  <si>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</si>
  <si>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</si>
  <si>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</si>
  <si>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</si>
  <si>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</si>
  <si>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</si>
  <si>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</si>
  <si>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</si>
  <si>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</si>
  <si>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</si>
  <si>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</si>
  <si>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</si>
  <si>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</si>
  <si>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</si>
  <si>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</si>
  <si>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</si>
  <si>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</si>
  <si>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</si>
  <si>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</si>
  <si>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</si>
  <si>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</si>
  <si>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</si>
  <si>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</si>
  <si>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</si>
  <si>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</si>
  <si>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</si>
  <si>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</si>
  <si>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</si>
  <si>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</si>
  <si>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</si>
  <si>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</si>
  <si>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</si>
  <si>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</si>
  <si>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</si>
  <si>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</si>
  <si>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</si>
  <si>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</si>
  <si>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</si>
  <si>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</si>
  <si>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</si>
  <si>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</si>
  <si>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</si>
  <si>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</si>
  <si>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</si>
  <si>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</si>
  <si>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</si>
  <si>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</si>
  <si>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</si>
  <si>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</si>
  <si>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</si>
  <si>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</si>
  <si>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</si>
  <si>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</si>
  <si>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</si>
  <si>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</si>
  <si>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</si>
  <si>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</si>
  <si>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</si>
  <si>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</si>
  <si>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</si>
  <si>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</si>
  <si>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</si>
  <si>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</si>
  <si>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</si>
  <si>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</si>
  <si>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</si>
  <si>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</si>
  <si>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</si>
  <si>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</si>
  <si>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</si>
  <si>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</si>
  <si>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</si>
  <si>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</si>
  <si>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</si>
  <si>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</si>
  <si>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</si>
  <si>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</si>
  <si>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</si>
  <si>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</si>
  <si>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</si>
  <si>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</si>
  <si>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</si>
  <si>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</si>
  <si>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</si>
  <si>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</si>
  <si>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</si>
  <si>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</si>
  <si>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</si>
  <si>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</si>
  <si>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</si>
  <si>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</si>
  <si>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</si>
  <si>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</si>
  <si>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</si>
  <si>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</si>
  <si>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</si>
  <si>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</si>
  <si>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</si>
  <si>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</si>
  <si>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</si>
  <si>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</si>
  <si>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</si>
  <si>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</si>
  <si>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</si>
  <si>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</si>
  <si>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</si>
  <si>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</si>
  <si>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</si>
  <si>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</si>
  <si>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</si>
  <si>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</si>
  <si>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</si>
  <si>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</si>
  <si>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</si>
  <si>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</si>
  <si>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</si>
  <si>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</si>
  <si>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</si>
  <si>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</si>
  <si>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</si>
  <si>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</si>
  <si>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</si>
  <si>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</si>
  <si>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</si>
  <si>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</si>
  <si>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</si>
  <si>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</si>
  <si>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</si>
  <si>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</si>
  <si>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</si>
  <si>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</si>
  <si>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</si>
  <si>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</si>
  <si>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</si>
  <si>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</si>
  <si>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</si>
  <si>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</si>
  <si>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</si>
  <si>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</si>
  <si>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</si>
  <si>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</si>
  <si>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</si>
  <si>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</si>
  <si>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</si>
  <si>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</si>
  <si>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</si>
  <si>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</si>
  <si>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</si>
  <si>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</si>
  <si>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</si>
  <si>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</si>
  <si>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</si>
  <si>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</si>
  <si>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</si>
  <si>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</si>
  <si>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</si>
  <si>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</si>
  <si>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</si>
  <si>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</si>
  <si>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</si>
  <si>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</si>
  <si>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</si>
  <si>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</si>
  <si>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</si>
  <si>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</si>
  <si>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</si>
  <si>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</si>
  <si>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</si>
  <si>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</si>
  <si>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</si>
  <si>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</si>
  <si>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</si>
  <si>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</si>
  <si>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</si>
  <si>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</si>
  <si>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</si>
  <si>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</si>
  <si>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</si>
  <si>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</si>
  <si>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</si>
  <si>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</si>
  <si>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</si>
  <si>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</si>
  <si>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</si>
  <si>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</si>
  <si>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</si>
  <si>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</si>
  <si>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</si>
  <si>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</si>
  <si>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</si>
  <si>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</si>
  <si>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</si>
  <si>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</si>
  <si>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</si>
  <si>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</si>
  <si>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</si>
  <si>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</si>
  <si>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</si>
  <si>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</si>
  <si>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</si>
  <si>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</si>
  <si>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</si>
  <si>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</si>
  <si>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</si>
  <si>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</si>
  <si>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</si>
  <si>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</si>
  <si>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</si>
  <si>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</si>
  <si>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</si>
  <si>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</si>
  <si>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</si>
  <si>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</si>
  <si>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</si>
  <si>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</si>
  <si>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</si>
  <si>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</si>
  <si>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</si>
  <si>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</si>
  <si>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</si>
  <si>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</si>
  <si>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</si>
  <si>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</si>
  <si>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</si>
  <si>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</si>
  <si>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</si>
  <si>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</si>
  <si>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</si>
  <si>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</si>
  <si>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</si>
  <si>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</si>
  <si>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</si>
  <si>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</si>
  <si>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</si>
  <si>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</si>
  <si>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</si>
  <si>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</si>
  <si>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</si>
  <si>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</si>
  <si>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</si>
  <si>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</si>
  <si>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</si>
  <si>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</si>
  <si>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</si>
  <si>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</si>
  <si>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</si>
  <si>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</si>
  <si>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</si>
  <si>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</si>
  <si>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</si>
  <si>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</si>
  <si>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</si>
  <si>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</si>
  <si>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</si>
  <si>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</si>
  <si>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</si>
  <si>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</si>
  <si>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</si>
  <si>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</si>
  <si>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</si>
  <si>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</si>
  <si>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</si>
  <si>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</si>
  <si>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</si>
  <si>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</si>
  <si>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</si>
  <si>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</si>
  <si>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</si>
  <si>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</si>
  <si>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</si>
  <si>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</si>
  <si>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</si>
  <si>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</si>
  <si>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</si>
  <si>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</si>
  <si>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</si>
  <si>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</si>
  <si>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</si>
  <si>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</si>
  <si>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</si>
  <si>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</si>
  <si>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</si>
  <si>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</si>
  <si>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</si>
  <si>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</si>
  <si>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</si>
  <si>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</si>
  <si>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</si>
  <si>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</si>
  <si>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</si>
  <si>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</si>
  <si>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</si>
  <si>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</si>
  <si>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</si>
  <si>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</si>
  <si>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</si>
  <si>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</si>
  <si>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</si>
  <si>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</si>
  <si>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</si>
  <si>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</si>
  <si>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</si>
  <si>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</si>
  <si>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</si>
  <si>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</si>
  <si>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</si>
  <si>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</si>
  <si>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</si>
  <si>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</si>
  <si>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</si>
  <si>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</si>
  <si>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</si>
  <si>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</si>
  <si>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</si>
  <si>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</si>
  <si>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</si>
  <si>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</si>
  <si>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</si>
  <si>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</si>
  <si>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</si>
  <si>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</si>
  <si>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</si>
  <si>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</si>
  <si>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</si>
  <si>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</si>
  <si>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</si>
  <si>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</si>
  <si>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</si>
  <si>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</si>
  <si>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</si>
  <si>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</si>
  <si>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</si>
  <si>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</si>
  <si>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</si>
  <si>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</si>
  <si>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</si>
  <si>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</si>
  <si>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</si>
  <si>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</si>
  <si>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</si>
  <si>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</si>
  <si>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</si>
  <si>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</si>
  <si>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</si>
  <si>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</si>
  <si>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</si>
  <si>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</si>
  <si>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</si>
  <si>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</si>
  <si>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</si>
  <si>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</si>
  <si>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</si>
  <si>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</si>
  <si>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</si>
  <si>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</si>
  <si>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</si>
  <si>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</si>
  <si>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</si>
  <si>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</si>
  <si>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</si>
  <si>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</si>
  <si>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</si>
  <si>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</si>
  <si>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</si>
  <si>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</si>
  <si>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</si>
  <si>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</si>
  <si>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</si>
  <si>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</si>
  <si>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</si>
  <si>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</si>
  <si>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</si>
  <si>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</si>
  <si>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</si>
  <si>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</si>
  <si>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</si>
  <si>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</si>
  <si>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</si>
  <si>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</si>
  <si>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</si>
  <si>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</si>
  <si>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</si>
  <si>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</si>
  <si>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</si>
  <si>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</si>
  <si>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</si>
  <si>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</si>
  <si>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</si>
  <si>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</si>
  <si>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</si>
  <si>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</si>
  <si>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</si>
  <si>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</si>
  <si>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</si>
  <si>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</si>
  <si>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</si>
  <si>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</si>
  <si>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</si>
  <si>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</si>
  <si>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</si>
  <si>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</si>
  <si>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</si>
  <si>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</si>
  <si>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</si>
  <si>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</si>
  <si>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</si>
  <si>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</si>
  <si>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</si>
  <si>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</si>
  <si>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</si>
  <si>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</si>
  <si>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</si>
  <si>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</si>
  <si>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</si>
  <si>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</si>
  <si>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</si>
  <si>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</si>
  <si>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</si>
  <si>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</si>
  <si>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</si>
  <si>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</si>
  <si>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</si>
  <si>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</si>
  <si>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</si>
  <si>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</si>
  <si>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</si>
  <si>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</si>
  <si>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</si>
  <si>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</si>
  <si>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</si>
  <si>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</si>
  <si>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</si>
  <si>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</si>
  <si>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</si>
  <si>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</si>
  <si>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</si>
  <si>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</si>
  <si>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</si>
  <si>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</si>
  <si>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</si>
  <si>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</si>
  <si>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</si>
  <si>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</si>
  <si>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</si>
  <si>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</si>
  <si>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</si>
  <si>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</si>
  <si>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</si>
  <si>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</si>
  <si>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</si>
  <si>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</si>
  <si>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</si>
  <si>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</si>
  <si>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</si>
  <si>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</si>
  <si>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</si>
  <si>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</si>
  <si>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</si>
  <si>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</si>
  <si>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</si>
  <si>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</si>
  <si>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</si>
  <si>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</si>
  <si>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</si>
  <si>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</si>
  <si>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</si>
  <si>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</si>
  <si>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</si>
  <si>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</si>
  <si>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</si>
  <si>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</si>
  <si>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</si>
  <si>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</si>
  <si>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</si>
  <si>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</si>
  <si>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</si>
  <si>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</si>
  <si>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</si>
  <si>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</si>
  <si>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</si>
  <si>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</si>
  <si>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</si>
  <si>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</si>
  <si>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</si>
  <si>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</si>
  <si>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</si>
  <si>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</si>
  <si>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</si>
  <si>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</si>
  <si>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</si>
  <si>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</si>
  <si>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</si>
  <si>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</si>
  <si>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</si>
  <si>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</si>
  <si>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</si>
  <si>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</si>
  <si>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</si>
  <si>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</si>
  <si>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</si>
  <si>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</si>
  <si>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</si>
  <si>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</si>
  <si>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</si>
  <si>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</si>
  <si>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</si>
  <si>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</si>
  <si>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</si>
  <si>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</si>
  <si>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</si>
  <si>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</si>
  <si>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</si>
  <si>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</si>
  <si>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</si>
  <si>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</si>
  <si>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</si>
  <si>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</si>
  <si>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</si>
  <si>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</si>
  <si>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</si>
  <si>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</si>
  <si>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</si>
  <si>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</si>
  <si>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</si>
  <si>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</si>
  <si>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</si>
  <si>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</si>
  <si>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</si>
  <si>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</si>
  <si>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</si>
  <si>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</si>
  <si>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</si>
  <si>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</si>
  <si>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</si>
  <si>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</si>
  <si>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</si>
  <si>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</si>
  <si>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</si>
  <si>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</si>
  <si>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</si>
  <si>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</si>
  <si>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</si>
  <si>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</si>
  <si>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</si>
  <si>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</si>
  <si>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</si>
  <si>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</si>
  <si>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</si>
  <si>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</si>
  <si>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</si>
  <si>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</si>
  <si>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</si>
  <si>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</si>
  <si>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</si>
  <si>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</si>
  <si>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</si>
  <si>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</si>
  <si>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</si>
  <si>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</si>
  <si>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</si>
  <si>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</si>
  <si>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</si>
  <si>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</si>
  <si>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</si>
  <si>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</si>
  <si>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</si>
  <si>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</si>
  <si>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</si>
  <si>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</si>
  <si>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</si>
  <si>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</si>
  <si>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</si>
  <si>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</si>
  <si>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</si>
  <si>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</si>
  <si>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</si>
  <si>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</si>
  <si>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</si>
  <si>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</si>
  <si>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</si>
  <si>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</si>
  <si>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</si>
  <si>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</si>
  <si>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</si>
  <si>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</si>
  <si>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</si>
  <si>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</si>
  <si>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</si>
  <si>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</si>
  <si>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</si>
  <si>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</si>
  <si>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</si>
  <si>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</si>
  <si>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</si>
  <si>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</si>
  <si>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</si>
  <si>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</si>
  <si>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</si>
  <si>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</si>
  <si>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</si>
  <si>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</si>
  <si>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</si>
  <si>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</si>
  <si>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</si>
  <si>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</si>
  <si>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</si>
  <si>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</si>
  <si>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</si>
  <si>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</si>
  <si>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</si>
  <si>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</si>
  <si>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</si>
  <si>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</si>
  <si>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</si>
  <si>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</si>
  <si>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</si>
  <si>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</si>
  <si>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</si>
  <si>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</si>
  <si>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</si>
  <si>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</si>
  <si>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</si>
  <si>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</si>
  <si>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</si>
  <si>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</si>
  <si>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</si>
  <si>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</si>
  <si>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</si>
  <si>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</si>
  <si>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</si>
  <si>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</si>
  <si>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</si>
  <si>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</si>
  <si>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</si>
  <si>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</si>
  <si>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</si>
  <si>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</si>
  <si>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</si>
  <si>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</si>
  <si>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</si>
  <si>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</si>
  <si>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</si>
  <si>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</si>
  <si>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</si>
  <si>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</si>
  <si>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</si>
  <si>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</si>
  <si>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</si>
  <si>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</si>
  <si>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</si>
  <si>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</si>
  <si>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</si>
  <si>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</si>
  <si>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</si>
  <si>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</si>
  <si>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</si>
  <si>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</si>
  <si>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</si>
  <si>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</si>
  <si>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</si>
  <si>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</si>
  <si>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</si>
  <si>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</si>
  <si>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</si>
  <si>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</si>
  <si>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</si>
  <si>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</si>
  <si>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</si>
  <si>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</si>
  <si>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</si>
  <si>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</si>
  <si>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</si>
  <si>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</si>
  <si>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</si>
  <si>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</si>
  <si>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</si>
  <si>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</si>
  <si>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</si>
  <si>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</si>
  <si>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</si>
  <si>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</si>
  <si>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</si>
  <si>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</si>
  <si>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</si>
  <si>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</si>
  <si>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</si>
  <si>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</si>
  <si>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</si>
  <si>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</si>
  <si>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</si>
  <si>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</si>
  <si>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</si>
  <si>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</si>
  <si>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</si>
  <si>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</si>
  <si>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</si>
  <si>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</si>
  <si>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</si>
  <si>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</si>
  <si>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</si>
  <si>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</si>
  <si>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</si>
  <si>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</si>
  <si>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</si>
  <si>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</si>
  <si>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</si>
  <si>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</si>
  <si>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</si>
  <si>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</si>
  <si>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</si>
  <si>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</si>
  <si>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</si>
  <si>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</si>
  <si>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</si>
  <si>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</si>
  <si>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</si>
  <si>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</si>
  <si>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</si>
  <si>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</si>
  <si>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</si>
  <si>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</si>
  <si>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</si>
  <si>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</si>
  <si>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</si>
  <si>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</si>
  <si>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</si>
  <si>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</si>
  <si>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</si>
  <si>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</si>
  <si>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</si>
  <si>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</si>
  <si>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</si>
  <si>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</si>
  <si>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</si>
  <si>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</si>
  <si>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</si>
  <si>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</si>
  <si>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</si>
  <si>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</si>
  <si>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</si>
  <si>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</si>
  <si>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</si>
  <si>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</si>
  <si>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</si>
  <si>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</si>
  <si>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</si>
  <si>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</si>
  <si>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</si>
  <si>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</si>
  <si>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</si>
  <si>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</si>
  <si>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</si>
  <si>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</si>
  <si>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</si>
  <si>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</si>
  <si>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</si>
  <si>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</si>
  <si>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</si>
  <si>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</si>
  <si>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</si>
  <si>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</si>
  <si>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</si>
  <si>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</si>
  <si>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</si>
  <si>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</si>
  <si>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</si>
  <si>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</si>
  <si>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</si>
  <si>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</si>
  <si>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</si>
  <si>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</si>
  <si>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</si>
  <si>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</si>
  <si>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</si>
  <si>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</si>
  <si>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</si>
  <si>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</si>
  <si>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</si>
  <si>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</si>
  <si>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</si>
  <si>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</si>
  <si>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</si>
  <si>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</si>
  <si>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</si>
  <si>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</si>
  <si>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</si>
  <si>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</si>
  <si>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</si>
  <si>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</si>
  <si>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</si>
  <si>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</si>
  <si>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</si>
  <si>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</si>
  <si>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</si>
  <si>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</si>
  <si>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</si>
  <si>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</si>
  <si>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</si>
  <si>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</si>
  <si>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</si>
  <si>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</si>
  <si>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</si>
  <si>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</si>
  <si>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</si>
  <si>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</si>
  <si>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</si>
  <si>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</si>
  <si>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</si>
  <si>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</si>
  <si>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</si>
  <si>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</si>
  <si>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</si>
  <si>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</si>
  <si>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</si>
  <si>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</si>
  <si>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</si>
  <si>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</si>
  <si>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</si>
  <si>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</si>
  <si>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</si>
  <si>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</si>
  <si>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</si>
  <si>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</si>
  <si>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</si>
  <si>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</si>
  <si>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</si>
  <si>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</si>
  <si>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</si>
  <si>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</si>
  <si>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</si>
  <si>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</si>
  <si>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</si>
  <si>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</si>
  <si>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</si>
  <si>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</si>
  <si>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</si>
  <si>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</si>
  <si>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</si>
  <si>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</si>
  <si>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</si>
  <si>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</si>
  <si>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</si>
  <si>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</si>
  <si>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</si>
  <si>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</si>
  <si>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</si>
  <si>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</si>
  <si>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</si>
  <si>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</si>
  <si>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</si>
  <si>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</si>
  <si>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</si>
  <si>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</si>
  <si>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</si>
  <si>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</si>
  <si>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</si>
  <si>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</si>
  <si>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</si>
  <si>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</si>
  <si>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</si>
  <si>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</si>
  <si>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</si>
  <si>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</si>
  <si>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</si>
  <si>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</si>
  <si>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</si>
  <si>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</si>
  <si>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</si>
  <si>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</si>
  <si>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</si>
  <si>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</si>
  <si>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</si>
  <si>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</si>
  <si>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</si>
  <si>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</si>
  <si>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</si>
  <si>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</si>
  <si>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</si>
  <si>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</si>
  <si>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</si>
  <si>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</si>
  <si>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</si>
  <si>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</si>
  <si>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</si>
  <si>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</si>
  <si>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</si>
  <si>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</si>
  <si>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</si>
  <si>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</si>
  <si>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</si>
  <si>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</si>
  <si>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</si>
  <si>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</si>
  <si>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</si>
  <si>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</si>
  <si>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</si>
  <si>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</si>
  <si>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</si>
  <si>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</si>
  <si>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</si>
  <si>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</si>
  <si>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</si>
  <si>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</si>
  <si>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</si>
  <si>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</si>
  <si>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</si>
  <si>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</si>
  <si>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</si>
  <si>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</si>
  <si>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</si>
  <si>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</si>
  <si>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</si>
  <si>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</si>
  <si>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</si>
  <si>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</si>
  <si>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</si>
  <si>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</si>
  <si>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</si>
  <si>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</si>
  <si>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</si>
  <si>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</si>
  <si>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</si>
  <si>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</si>
  <si>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</si>
  <si>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</si>
  <si>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</si>
  <si>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</si>
  <si>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</si>
  <si>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</si>
  <si>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</si>
  <si>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</si>
  <si>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</si>
  <si>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</si>
  <si>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</si>
  <si>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</si>
  <si>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</si>
  <si>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</si>
  <si>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</si>
  <si>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</si>
  <si>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</si>
  <si>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</si>
  <si>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</si>
  <si>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</si>
  <si>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</si>
  <si>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</si>
  <si>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</si>
  <si>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</si>
  <si>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</si>
  <si>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</si>
  <si>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</si>
  <si>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</si>
  <si>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</si>
  <si>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</si>
  <si>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</si>
  <si>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</si>
  <si>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</si>
  <si>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</si>
  <si>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</si>
  <si>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</si>
  <si>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</si>
  <si>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</si>
  <si>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</si>
  <si>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</si>
  <si>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</si>
  <si>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</si>
  <si>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</si>
  <si>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</si>
  <si>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</si>
  <si>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</si>
  <si>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</si>
  <si>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</si>
  <si>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</si>
  <si>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</si>
  <si>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</si>
  <si>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</si>
  <si>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</si>
  <si>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</si>
  <si>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</si>
  <si>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</si>
  <si>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</si>
  <si>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</si>
  <si>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</si>
  <si>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</si>
  <si>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</si>
  <si>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</si>
  <si>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</si>
  <si>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</si>
  <si>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</si>
  <si>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</si>
  <si>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</si>
  <si>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</si>
  <si>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</si>
  <si>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</si>
  <si>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</si>
  <si>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</si>
  <si>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</si>
  <si>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</si>
  <si>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</si>
  <si>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</si>
  <si>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</si>
  <si>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</si>
  <si>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</si>
  <si>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</si>
  <si>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</si>
  <si>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</si>
  <si>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</si>
  <si>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</si>
  <si>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</si>
  <si>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</si>
  <si>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</si>
  <si>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</si>
  <si>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</si>
  <si>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</si>
  <si>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</si>
  <si>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</si>
  <si>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</si>
  <si>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</si>
  <si>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</si>
  <si>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</si>
  <si>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</si>
  <si>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</si>
  <si>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</si>
  <si>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</si>
  <si>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</si>
  <si>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</si>
  <si>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</si>
  <si>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</si>
  <si>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</si>
  <si>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</si>
  <si>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</si>
  <si>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</si>
  <si>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</si>
  <si>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</si>
  <si>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</si>
  <si>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</si>
  <si>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</si>
  <si>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</si>
  <si>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</si>
  <si>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</si>
  <si>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</si>
  <si>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</si>
  <si>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</si>
  <si>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</si>
  <si>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</si>
  <si>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</si>
  <si>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</si>
  <si>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</si>
  <si>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</si>
  <si>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</si>
  <si>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</si>
  <si>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</si>
  <si>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</si>
  <si>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</si>
  <si>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</si>
  <si>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</si>
  <si>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</si>
  <si>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</si>
  <si>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</si>
  <si>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</si>
  <si>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</si>
  <si>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</si>
  <si>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</si>
  <si>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</si>
  <si>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</si>
  <si>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</si>
  <si>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</si>
  <si>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</si>
  <si>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</si>
  <si>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</si>
  <si>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</si>
  <si>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</si>
  <si>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</si>
  <si>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</si>
  <si>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</si>
  <si>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</si>
  <si>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</si>
  <si>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</si>
  <si>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</si>
  <si>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</si>
  <si>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</si>
  <si>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</si>
  <si>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</si>
  <si>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</si>
  <si>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</si>
  <si>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</si>
  <si>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</si>
  <si>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</si>
  <si>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</si>
  <si>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</si>
  <si>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</si>
  <si>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</si>
  <si>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</si>
  <si>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</si>
  <si>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</si>
  <si>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</si>
  <si>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</si>
  <si>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</si>
  <si>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</si>
  <si>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</si>
  <si>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</si>
  <si>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</si>
  <si>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</si>
  <si>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</si>
  <si>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</si>
  <si>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</si>
  <si>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</si>
  <si>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</si>
  <si>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</si>
  <si>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</si>
  <si>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</si>
  <si>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</si>
  <si>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</si>
  <si>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</si>
  <si>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</si>
  <si>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</si>
  <si>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</si>
  <si>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</si>
  <si>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</si>
  <si>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</si>
  <si>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</si>
  <si>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</si>
  <si>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</si>
  <si>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</si>
  <si>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</si>
  <si>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</si>
  <si>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</si>
  <si>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</si>
  <si>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</si>
  <si>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</si>
  <si>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</si>
  <si>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</si>
  <si>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</si>
  <si>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</si>
  <si>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</si>
  <si>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</si>
  <si>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</si>
  <si>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</si>
  <si>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</si>
  <si>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</si>
  <si>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</si>
  <si>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</si>
  <si>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</si>
  <si>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</si>
  <si>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</si>
  <si>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</si>
  <si>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</si>
  <si>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</si>
  <si>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</si>
  <si>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</si>
  <si>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</si>
  <si>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</si>
  <si>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</si>
  <si>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</si>
  <si>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</si>
  <si>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</si>
  <si>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</si>
  <si>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</si>
  <si>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</si>
  <si>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</si>
  <si>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</si>
  <si>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</si>
  <si>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</si>
  <si>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</si>
  <si>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</si>
  <si>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</si>
  <si>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</si>
  <si>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</si>
  <si>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</si>
  <si>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</si>
  <si>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</si>
  <si>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</si>
  <si>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</si>
  <si>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</si>
  <si>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</si>
  <si>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</si>
  <si>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</si>
  <si>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</si>
  <si>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 xml:space="preserve">Ing. Lubor Hanuš </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</si>
  <si>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</si>
  <si>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</si>
  <si>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</si>
  <si>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</si>
  <si>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</si>
  <si>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</si>
  <si>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</si>
  <si>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</si>
  <si>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</si>
  <si>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</si>
  <si>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</si>
  <si>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</si>
  <si>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</si>
  <si>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</si>
  <si>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</si>
  <si>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</si>
  <si>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</si>
  <si>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</si>
  <si>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</si>
  <si>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</si>
  <si>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</si>
  <si>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</si>
  <si>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</si>
  <si>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</si>
  <si>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</si>
  <si>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</si>
  <si>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</si>
  <si>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</si>
  <si>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</si>
  <si>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</si>
  <si>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</si>
  <si>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</si>
  <si>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</si>
  <si>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</si>
  <si>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</si>
  <si>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</si>
  <si>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</si>
  <si>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</si>
  <si>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</si>
  <si>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</si>
  <si>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</si>
  <si>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</si>
  <si>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</si>
  <si>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</si>
  <si>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</si>
  <si>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</si>
  <si>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</si>
  <si>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</si>
  <si>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</si>
  <si>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</si>
  <si>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</si>
  <si>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</si>
  <si>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</si>
  <si>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</si>
  <si>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</si>
  <si>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</si>
  <si>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</si>
  <si>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</si>
  <si>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</si>
  <si>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</si>
  <si>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manažer Rozvoje aplikací a řízení změn</t>
  </si>
  <si>
    <t>manažer Financí</t>
  </si>
  <si>
    <t>manažer Schvalování a čerpání úvěrů</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</si>
  <si>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</si>
  <si>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</si>
  <si>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</si>
  <si>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</si>
  <si>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</si>
  <si>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</si>
  <si>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</si>
  <si>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</si>
  <si>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</si>
  <si>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</si>
  <si>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</si>
  <si>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</si>
  <si>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Označení právnické osoby</t>
  </si>
  <si>
    <t>správní rada</t>
  </si>
  <si>
    <t>od 1. března 2020</t>
  </si>
  <si>
    <t xml:space="preserve">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   </t>
  </si>
  <si>
    <t>JUDr. Josef Hovořák</t>
  </si>
  <si>
    <t>manažer Vymáhání pohledávek</t>
  </si>
  <si>
    <t>od 1. ledna 2005</t>
  </si>
  <si>
    <t>Absolvent Univerzity Karlovy v Praze, Právnické fakulty. Vedoucí útvaru vymáhání v Modré pyramidě od 2005 (2003 - 2005 právníkem Právního oddělení), od 2014 zastává souběžně rovněž pozici manažera pro interní soudní vymáhání v Komerční bance.</t>
  </si>
  <si>
    <t>Ing. David Peška</t>
  </si>
  <si>
    <t>manažer Programu financování bydlení</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</si>
  <si>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</si>
  <si>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</si>
  <si>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</si>
  <si>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</si>
  <si>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</si>
  <si>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</si>
  <si>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</si>
  <si>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</si>
  <si>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</si>
  <si>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</si>
  <si>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</si>
  <si>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</si>
  <si>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</si>
  <si>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</si>
  <si>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</si>
  <si>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</si>
  <si>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</si>
  <si>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</si>
  <si>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</si>
  <si>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</si>
  <si>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</si>
  <si>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</si>
  <si>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</si>
  <si>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</si>
  <si>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</si>
  <si>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</si>
  <si>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</si>
  <si>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</si>
  <si>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</si>
  <si>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</si>
  <si>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</si>
  <si>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</si>
  <si>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</si>
  <si>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</si>
  <si>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</si>
  <si>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</si>
  <si>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</si>
  <si>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</si>
  <si>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</si>
  <si>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</si>
  <si>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</si>
  <si>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</si>
  <si>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</si>
  <si>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</si>
  <si>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</si>
  <si>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</si>
  <si>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</si>
  <si>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</si>
  <si>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</si>
  <si>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</si>
  <si>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</si>
  <si>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</si>
  <si>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</si>
  <si>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</si>
  <si>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</si>
  <si>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</si>
  <si>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</si>
  <si>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</si>
  <si>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</si>
  <si>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</si>
  <si>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</si>
  <si>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</si>
  <si>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</si>
  <si>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</si>
  <si>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</si>
  <si>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</si>
  <si>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</si>
  <si>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</si>
  <si>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</si>
  <si>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</si>
  <si>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</si>
  <si>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</si>
  <si>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</si>
  <si>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</si>
  <si>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</si>
  <si>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</si>
  <si>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</si>
  <si>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</si>
  <si>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</si>
  <si>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</si>
  <si>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</si>
  <si>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</si>
  <si>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</si>
  <si>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</si>
  <si>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</si>
  <si>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</si>
  <si>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</si>
  <si>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</si>
  <si>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</si>
  <si>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</si>
  <si>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</si>
  <si>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</si>
  <si>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</si>
  <si>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</si>
  <si>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</si>
  <si>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</si>
  <si>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</si>
  <si>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</si>
  <si>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</si>
  <si>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</si>
  <si>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</si>
  <si>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</si>
  <si>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</si>
  <si>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</si>
  <si>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</si>
  <si>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</si>
  <si>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</si>
  <si>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</si>
  <si>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</si>
  <si>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</si>
  <si>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</si>
  <si>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</si>
  <si>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</si>
  <si>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</si>
  <si>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</si>
  <si>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</si>
  <si>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</si>
  <si>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</si>
  <si>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</si>
  <si>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</si>
  <si>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</si>
  <si>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</si>
  <si>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</si>
  <si>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</si>
  <si>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</si>
  <si>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</si>
  <si>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</si>
  <si>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</si>
  <si>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</si>
  <si>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</si>
  <si>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</si>
  <si>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</si>
  <si>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</si>
  <si>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</si>
  <si>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</si>
  <si>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</si>
  <si>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</si>
  <si>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</si>
  <si>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</si>
  <si>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</si>
  <si>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</si>
  <si>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</si>
  <si>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</si>
  <si>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Údaje o povinné osobě -  Údaje o výborech zřízených povinnou osobou</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</si>
  <si>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</si>
  <si>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</si>
  <si>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</si>
  <si>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</si>
  <si>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</si>
  <si>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</si>
  <si>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</si>
  <si>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</si>
  <si>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</si>
  <si>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</si>
  <si>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</si>
  <si>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</si>
  <si>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</si>
  <si>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</si>
  <si>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</si>
  <si>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</si>
  <si>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</si>
  <si>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Údaje  o jednotlivých členech výboru:</t>
  </si>
  <si>
    <t>doc. Ing. Petr Dvořák</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</si>
  <si>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</si>
  <si>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</si>
  <si>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</si>
  <si>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</si>
  <si>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</si>
  <si>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</si>
  <si>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</si>
  <si>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dosud působí jako prorektor pro studijní a pedagogickou činnost. Je členem řady vědeckých a redakčních rad a autorem řady publikací. Od roku 2017 je členem dozorčí rady Komerční banky.</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</si>
  <si>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</si>
  <si>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</si>
  <si>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</si>
  <si>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</si>
  <si>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</si>
  <si>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</si>
  <si>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</si>
  <si>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</si>
  <si>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Ing. Petr Špaček</t>
  </si>
  <si>
    <t>místopředseda výboru pro audit</t>
  </si>
  <si>
    <t>28.3.2018</t>
  </si>
  <si>
    <t>člen výboru pro audit</t>
  </si>
  <si>
    <t>1.12.2020</t>
  </si>
  <si>
    <t>Protos, uzavřený investiční fond, a.s.</t>
  </si>
  <si>
    <t>My Smart Living, s.r.o.</t>
  </si>
  <si>
    <t>jednatel</t>
  </si>
  <si>
    <t>KB SmartSolutions, s.r.o.</t>
  </si>
  <si>
    <t xml:space="preserve">Výbor pro úvěrová rizika </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</si>
  <si>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</si>
  <si>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</si>
  <si>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</si>
  <si>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</si>
  <si>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</si>
  <si>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první viceprezident</t>
  </si>
  <si>
    <t>Komerční pojišťovna, a.s.</t>
  </si>
  <si>
    <t>SG Equipment Finance Czech Republic s.r.o.</t>
  </si>
  <si>
    <t>ESSOX s.r.o.</t>
  </si>
  <si>
    <t>ALD Automotive, s.r.o.</t>
  </si>
  <si>
    <t>Didier Luc Marie Colin</t>
  </si>
  <si>
    <t>ESSOX, s.r.o.</t>
  </si>
  <si>
    <t>Matěj Stránský</t>
  </si>
  <si>
    <t xml:space="preserve">Výbor pro odměňování a personální otázky </t>
  </si>
  <si>
    <t>Dosavadní zkušenosti a kvalifikační předpoklady pro výkon funkce ve výboru, členství a vykonávaná funkce v orgánech povinné osoby a členství a vykonávané funkce v orgánech jiných právnických osob</t>
  </si>
  <si>
    <t xml:space="preserve">viz informace výše k výboru pro úvěrová rizika </t>
  </si>
  <si>
    <t>15.12.2020</t>
  </si>
  <si>
    <t xml:space="preserve">viz informace výše k výboru pro audit </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</si>
  <si>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</si>
  <si>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</si>
  <si>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</si>
  <si>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Do KB nastoupil v roce 2001 ještě během svého studia na MFF UK. Začínal v Market Risku, kde získal zkušenosti z oblasti Investičního bankovnictví. Po dvouleté zahraniční zkušenosti mimo Skupinu KB se vrátil a působil v Basel týmu, po té 5 let vedl skóring, tzn. modelování kreditního rizika.  V roce 2016 se stal manažerem odboru Řízení a měření rizik, aktivně se účastnil mnoha projektů, angažoval se i při budování SG modelářské komunity. Od roku 2018, kdy přijal novou výzvu v rámci nové agilní struktury, vede Risk Tribe v pozici tribe leadera KB.</t>
  </si>
  <si>
    <t>Absolvent Vysoké školy ekonomické v Praze, katedry financí a úvěru (titul ing.). Dlouholetý výkonný ředitel České bankovní asociace (ČBA), v letech 2000-2009. Od roku 2010 člen Etického výboru ČBA, výkonný člen správní rady Garančního fondu obchodníků s cennými papíry (od roku 2007). Dlouholetý člen a místopředseda Výboru pro audit Modré pyramidy (od roku 2010).</t>
  </si>
  <si>
    <t>Garanční fond obchodníků s cennými papíry</t>
  </si>
  <si>
    <t>člen správní rady</t>
  </si>
  <si>
    <t>TJ Banka Praha z.s.</t>
  </si>
  <si>
    <t>předsednictvo</t>
  </si>
  <si>
    <t>místopředseda</t>
  </si>
  <si>
    <t xml:space="preserve">Údaje o společnících nebo členech povinné osoby s kvalifikovanou účastí na povinné osobě </t>
  </si>
  <si>
    <t>viz list I. Část 3</t>
  </si>
  <si>
    <t>Působnost výboru a pravomoci výboru</t>
  </si>
  <si>
    <t>Projednává a zpracovává materiály pro jednání dozorčí rady zejména v oblasti statutárního auditu, interního auditu, sleduje průběžně hospodaření společnosti, finanční ukazatele a doporučuje dozorčí radě přijetí usnesení</t>
  </si>
  <si>
    <t>projednává a zpracovává materiály pro jednání dozorčí rady a doporučuje přijetí usnesení zejména v oblasti úvěrového rizika,</t>
  </si>
  <si>
    <t>projednává a zpracovává materiály pro jednání dozorčí rady a doporučuje dozorčí radě přijetí usnesení zejména v oblasti odměňování a personálních otázek, plní též úlohu výboru pro jmenování (nominačního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</si>
  <si>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</si>
  <si>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</si>
  <si>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</si>
  <si>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</si>
  <si>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</si>
  <si>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</si>
  <si>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</si>
  <si>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Tenisový oddíl banka - klub, z.s.</t>
  </si>
  <si>
    <t>předseda</t>
  </si>
  <si>
    <t xml:space="preserve">1.3.2020 </t>
  </si>
  <si>
    <t>21.9.2017</t>
  </si>
  <si>
    <t>1.10.2017</t>
  </si>
  <si>
    <t>12.12.2018</t>
  </si>
  <si>
    <t>Absolvent pařížské Dauphine University v oboru financi a dále City University of New York (MBA). Má dlouholeté zkušenosti v rámci Skupiny Société Générale, v níž začal pracovat počátkem 90. let, a to jako pracovník útvaru Inspekce. V roce 2000 byl povýšen do funkce Deputy Country Manager a následně Country Manager pro Kanadu. Z této pozice přešel v roce 2004 do Komerční banky jako člen představenstva odpovědný za Řízení rizik. V roce 2011 se stal ředitelem pro region Evropy; v rámci této funkce dohlížel na činnosti Société Générale v regionu střední a východní Evropy. Od roku 2013 působil jako náměstek generálního ředitele společnosti BRD Rumunsko odpovědný za řízení rizik Banky.S účinností od 1. října 2017 byl dozorčí radou zvolen členem představenstva odpovědným za úsek Řízení rizik.</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</si>
  <si>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</si>
  <si>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</si>
  <si>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</si>
  <si>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r>
      <rPr>
        <sz val="8"/>
        <color theme="1"/>
        <rFont val="Arial"/>
        <family val="2"/>
        <charset val="238"/>
      </rPr>
      <t>Vykonávat činnost akreditované osoby podle zákona upravujícího spotřebitelský úvěr</t>
    </r>
  </si>
  <si>
    <t>(12/05/2022)</t>
  </si>
  <si>
    <t>(31/03/2022)</t>
  </si>
  <si>
    <t>(1Q/2022)</t>
  </si>
  <si>
    <t>Výmaz člena představenstva, změna složení dozorčí rady</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</si>
  <si>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</si>
  <si>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</si>
  <si>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Ing. Lukáš Škvára</t>
  </si>
  <si>
    <t>manažer operačních rizik</t>
  </si>
  <si>
    <t>od 1. února 2022</t>
  </si>
  <si>
    <t>Absolvent Univerzity Karlovy, obor Demografie a Sociální Geografie, a Metropolitní Univerzity Praha, obor Mezinárodní obchod a Regionální Rozvoj. Praxe v bankovnictví od roku 2010 v interním auditu Komerční banky.</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</si>
  <si>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</si>
  <si>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</si>
  <si>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</si>
  <si>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</si>
  <si>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od 1. února 2015</t>
  </si>
  <si>
    <t>Absolvent Fakulty mezinárodních vztahů Vysoké školy ekonomické v Praze. Do skupiny Société Générale nastoupil v roce 1998. Mezi lety 2008 - 2017 působil v Modré pyramidě postupně na pozicích ředitele externí distribuce, ředitele pro transformaci a zemského ředitele. Zpět do Modré pyramidy se vrací po 3 letém působení v Komerční bance.</t>
  </si>
  <si>
    <t>předseda výboru</t>
  </si>
  <si>
    <t>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Warwick.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</si>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</sst>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style="mediumDashed">
        <color rgb="FFFF0000"/>
      </left>
      <right style="thick">
        <color rgb="FF0000FF"/>
      </right>
      <top style="thick">
        <color rgb="FF0000FF"/>
      </top>
      <bottom/>
      <diagonal/>
    </border>
    <border>
      <left style="mediumDashed">
        <color rgb="FFFF0000"/>
      </left>
      <right style="thick">
        <color rgb="FF0000FF"/>
      </right>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right style="thick">
        <color rgb="FF00B0F0"/>
      </right>
      <top/>
      <bottom style="thick">
        <color rgb="FF00B0F0"/>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cellStyleXfs>
  <cellXfs count="951">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9" fontId="38" fillId="0" borderId="76" xfId="10" applyNumberFormat="1" applyFont="1" applyBorder="1" applyAlignment="1">
      <alignment horizontal="center" readingOrder="1"/>
    </xf>
    <xf numFmtId="10" fontId="38" fillId="0" borderId="82" xfId="10" applyNumberFormat="1" applyFont="1" applyBorder="1" applyAlignment="1">
      <alignment horizontal="left"/>
    </xf>
    <xf numFmtId="0" fontId="40" fillId="0" borderId="81" xfId="10" applyFont="1" applyBorder="1" applyAlignment="1">
      <alignment vertical="center"/>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0" fillId="0" borderId="16" xfId="0" applyBorder="1" applyAlignment="1">
      <alignment vertical="center" wrapText="1"/>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9" fontId="37" fillId="0" borderId="101" xfId="17" applyNumberFormat="1" applyFont="1" applyBorder="1" applyAlignment="1">
      <alignment horizontal="center"/>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10" fontId="38" fillId="0" borderId="0" xfId="10" applyNumberFormat="1" applyFont="1" applyAlignment="1">
      <alignment horizontal="left" vertical="center" readingOrder="1"/>
    </xf>
    <xf numFmtId="0" fontId="6" fillId="0" borderId="86" xfId="17" applyBorder="1"/>
    <xf numFmtId="0" fontId="40" fillId="0" borderId="0" xfId="10" applyFont="1" applyAlignment="1">
      <alignment vertical="center"/>
    </xf>
    <xf numFmtId="9" fontId="39" fillId="0" borderId="0" xfId="17" applyNumberFormat="1" applyFont="1" applyAlignment="1">
      <alignment horizontal="center"/>
    </xf>
    <xf numFmtId="0" fontId="6" fillId="0" borderId="87" xfId="17" applyBorder="1"/>
    <xf numFmtId="0" fontId="6" fillId="0" borderId="100" xfId="17" applyBorder="1"/>
    <xf numFmtId="0" fontId="6" fillId="0" borderId="101" xfId="17" applyBorder="1"/>
    <xf numFmtId="10" fontId="38" fillId="0" borderId="0" xfId="10" applyNumberFormat="1" applyFont="1" applyAlignment="1">
      <alignment horizontal="left"/>
    </xf>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3" xfId="17" applyFont="1" applyBorder="1"/>
    <xf numFmtId="0" fontId="48" fillId="0" borderId="104" xfId="17" applyFont="1" applyBorder="1"/>
    <xf numFmtId="10" fontId="39" fillId="0" borderId="0" xfId="17" applyNumberFormat="1" applyFont="1" applyAlignment="1">
      <alignment horizontal="center"/>
    </xf>
    <xf numFmtId="0" fontId="6" fillId="0" borderId="102" xfId="17" applyBorder="1"/>
    <xf numFmtId="9" fontId="49" fillId="0" borderId="106" xfId="17" applyNumberFormat="1" applyFont="1" applyBorder="1" applyAlignment="1">
      <alignment horizontal="center"/>
    </xf>
    <xf numFmtId="0" fontId="48" fillId="0" borderId="107"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29" fillId="0" borderId="50" xfId="0" applyFont="1" applyBorder="1" applyAlignment="1">
      <alignment horizontal="center" vertical="center" wrapText="1"/>
    </xf>
    <xf numFmtId="0" fontId="0" fillId="0" borderId="50" xfId="0" applyBorder="1"/>
    <xf numFmtId="0" fontId="29" fillId="0" borderId="50" xfId="0" applyFont="1" applyBorder="1" applyAlignment="1">
      <alignment horizontal="center" vertical="center"/>
    </xf>
    <xf numFmtId="0" fontId="29" fillId="0" borderId="50" xfId="0" applyFont="1" applyBorder="1" applyAlignment="1">
      <alignment horizontal="center" vertical="center" wrapText="1" shrinkToFit="1"/>
    </xf>
    <xf numFmtId="0" fontId="4" fillId="0" borderId="5" xfId="0" applyFont="1" applyBorder="1"/>
    <xf numFmtId="0" fontId="4" fillId="4" borderId="39" xfId="0" applyFont="1" applyFill="1" applyBorder="1"/>
    <xf numFmtId="0" fontId="4" fillId="0" borderId="50" xfId="0" applyFont="1" applyBorder="1" applyAlignment="1">
      <alignment horizontal="center" vertical="center"/>
    </xf>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4" fillId="0" borderId="71" xfId="0" applyFont="1" applyBorder="1"/>
    <xf numFmtId="0" fontId="4" fillId="0" borderId="55"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4" fillId="0" borderId="47" xfId="0" applyFont="1" applyBorder="1" applyAlignment="1">
      <alignment vertical="center" wrapText="1"/>
    </xf>
    <xf numFmtId="0" fontId="0" fillId="0" borderId="45" xfId="0"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29" fillId="0" borderId="16" xfId="0" applyFont="1" applyBorder="1" applyAlignment="1">
      <alignment horizontal="center" vertical="center" wrapText="1"/>
    </xf>
    <xf numFmtId="0" fontId="4" fillId="0" borderId="16" xfId="0" applyFont="1" applyBorder="1"/>
    <xf numFmtId="0" fontId="29" fillId="0" borderId="16" xfId="0" applyFont="1" applyBorder="1" applyAlignment="1">
      <alignment horizontal="center" vertical="center" wrapText="1" shrinkToFit="1"/>
    </xf>
    <xf numFmtId="0" fontId="4" fillId="0" borderId="16" xfId="0" applyFont="1" applyBorder="1" applyAlignment="1">
      <alignment horizontal="center" vertical="center"/>
    </xf>
    <xf numFmtId="0" fontId="0" fillId="0" borderId="16" xfId="0" applyBorder="1" applyAlignment="1">
      <alignment vertical="top"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6" fillId="0" borderId="105" xfId="17" applyBorder="1"/>
    <xf numFmtId="0" fontId="6" fillId="0" borderId="107" xfId="17" applyBorder="1"/>
    <xf numFmtId="0" fontId="0" fillId="0" borderId="0" xfId="0"/>
    <xf numFmtId="3" fontId="0" fillId="0" borderId="16" xfId="0" applyNumberFormat="1" applyFill="1" applyBorder="1"/>
    <xf numFmtId="3" fontId="0" fillId="0" borderId="15" xfId="0" applyNumberFormat="1" applyFill="1" applyBorder="1"/>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0" xfId="0" applyNumberFormat="1"/>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8"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6" borderId="15" xfId="0" applyFont="1" applyFill="1" applyBorder="1" applyAlignment="1">
      <alignment horizontal="center" vertic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0" fontId="4" fillId="0" borderId="22" xfId="0" applyFont="1" applyBorder="1" applyAlignment="1">
      <alignment horizontal="center"/>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64" xfId="0" applyFont="1" applyBorder="1" applyAlignment="1">
      <alignment horizontal="center" vertical="center" wrapText="1"/>
    </xf>
    <xf numFmtId="0" fontId="4" fillId="0" borderId="55" xfId="0" applyFont="1" applyBorder="1" applyAlignment="1">
      <alignment horizontal="center"/>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48" xfId="0" applyFont="1" applyBorder="1" applyAlignment="1">
      <alignment vertical="top" wrapText="1" shrinkToFit="1"/>
    </xf>
    <xf numFmtId="0" fontId="4" fillId="0" borderId="59" xfId="0" applyFont="1" applyBorder="1"/>
    <xf numFmtId="0" fontId="4" fillId="0" borderId="63" xfId="0" applyFont="1" applyBorder="1" applyAlignment="1">
      <alignment horizontal="center"/>
    </xf>
    <xf numFmtId="0" fontId="4" fillId="0" borderId="11" xfId="0" applyFont="1" applyBorder="1"/>
    <xf numFmtId="0" fontId="4" fillId="0" borderId="63" xfId="0" applyFont="1" applyBorder="1"/>
    <xf numFmtId="0" fontId="9" fillId="0" borderId="16" xfId="0" applyFont="1" applyBorder="1" applyAlignment="1">
      <alignment horizontal="center" vertical="center" wrapText="1"/>
    </xf>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0" fontId="9" fillId="0" borderId="16" xfId="0" applyFont="1" applyBorder="1" applyAlignment="1">
      <alignment horizontal="left" vertical="center" wrapText="1"/>
    </xf>
    <xf numFmtId="0" fontId="4" fillId="4" borderId="15" xfId="0" applyFont="1" applyFill="1" applyBorder="1" applyAlignment="1">
      <alignment horizontal="center" vertical="center"/>
    </xf>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48" xfId="0" applyFont="1" applyBorder="1" applyAlignment="1">
      <alignment horizontal="center" vertical="center"/>
    </xf>
    <xf numFmtId="0" fontId="4" fillId="0" borderId="48" xfId="0" applyFont="1" applyBorder="1" applyAlignment="1">
      <alignment horizontal="center"/>
    </xf>
    <xf numFmtId="0" fontId="4" fillId="4" borderId="33" xfId="0" applyFont="1" applyFill="1" applyBorder="1" applyAlignment="1">
      <alignment horizontal="center" vertical="center"/>
    </xf>
    <xf numFmtId="0" fontId="4" fillId="0" borderId="55" xfId="0" applyFont="1" applyBorder="1"/>
    <xf numFmtId="0" fontId="4" fillId="0" borderId="48" xfId="0" applyFont="1" applyBorder="1"/>
    <xf numFmtId="49" fontId="5" fillId="12" borderId="5" xfId="0" applyNumberFormat="1" applyFont="1" applyFill="1" applyBorder="1" applyAlignment="1">
      <alignment horizontal="left"/>
    </xf>
    <xf numFmtId="6" fontId="7" fillId="0" borderId="19" xfId="0" applyNumberFormat="1" applyFont="1" applyFill="1" applyBorder="1" applyAlignment="1">
      <alignment horizontal="left" vertical="center" wrapText="1"/>
    </xf>
    <xf numFmtId="0" fontId="0" fillId="0" borderId="50" xfId="0" applyFont="1" applyBorder="1" applyAlignment="1">
      <alignment horizontal="center" vertical="center"/>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3" fontId="0" fillId="0" borderId="0" xfId="0" applyNumberFormat="1"/>
    <xf numFmtId="9" fontId="49" fillId="0" borderId="102" xfId="17" applyNumberFormat="1" applyFont="1" applyBorder="1" applyAlignment="1">
      <alignment horizontal="center"/>
    </xf>
    <xf numFmtId="0" fontId="10" fillId="4" borderId="33" xfId="0" applyFont="1" applyFill="1" applyBorder="1" applyAlignment="1">
      <alignment horizontal="center" vertical="center"/>
    </xf>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4" fillId="0" borderId="41" xfId="0" applyFont="1" applyBorder="1" applyAlignment="1">
      <alignment horizontal="lef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9" fillId="0" borderId="17"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69" xfId="0" applyFont="1" applyBorder="1" applyAlignment="1">
      <alignment horizontal="left" vertical="center" wrapText="1"/>
    </xf>
    <xf numFmtId="0" fontId="4" fillId="0" borderId="74" xfId="0" applyFont="1" applyBorder="1" applyAlignment="1">
      <alignment horizontal="left" vertical="center"/>
    </xf>
    <xf numFmtId="0" fontId="4" fillId="0" borderId="30" xfId="0" applyFont="1" applyBorder="1" applyAlignment="1">
      <alignment horizontal="left" vertical="center"/>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31" xfId="0" applyFont="1" applyBorder="1" applyAlignment="1">
      <alignment horizontal="left" vertical="center" wrapText="1"/>
    </xf>
    <xf numFmtId="0" fontId="4" fillId="0" borderId="16" xfId="0" applyFont="1" applyBorder="1"/>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2" xfId="0" applyFont="1" applyBorder="1" applyAlignment="1">
      <alignment horizontal="center" vertical="center" wrapText="1"/>
    </xf>
    <xf numFmtId="0" fontId="10" fillId="4" borderId="33" xfId="0" applyFont="1" applyFill="1" applyBorder="1" applyAlignment="1">
      <alignment horizontal="center"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4" fillId="0" borderId="69" xfId="0" applyFont="1" applyBorder="1" applyAlignment="1">
      <alignment vertical="center" wrapText="1"/>
    </xf>
    <xf numFmtId="0" fontId="4" fillId="0" borderId="74" xfId="0" applyFont="1" applyBorder="1" applyAlignment="1">
      <alignment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9" fillId="0" borderId="44" xfId="0" applyFont="1" applyBorder="1" applyAlignment="1">
      <alignment horizontal="center" vertical="center" wrapText="1"/>
    </xf>
    <xf numFmtId="0" fontId="0" fillId="0" borderId="74" xfId="0" applyBorder="1" applyAlignment="1">
      <alignment vertical="center" wrapText="1"/>
    </xf>
    <xf numFmtId="0" fontId="0" fillId="0" borderId="30" xfId="0" applyBorder="1" applyAlignment="1">
      <alignmen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0" borderId="74" xfId="0" applyFont="1" applyBorder="1" applyAlignment="1">
      <alignment horizontal="left" vertical="center" wrapText="1"/>
    </xf>
    <xf numFmtId="0" fontId="4"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left"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2" borderId="49" xfId="0" applyFont="1" applyFill="1" applyBorder="1" applyAlignment="1">
      <alignment horizontal="center"/>
    </xf>
    <xf numFmtId="0" fontId="4" fillId="0" borderId="55" xfId="0" applyFont="1" applyBorder="1" applyAlignment="1">
      <alignment horizontal="left"/>
    </xf>
    <xf numFmtId="0" fontId="4" fillId="0" borderId="31" xfId="0" applyFont="1" applyBorder="1" applyAlignment="1">
      <alignment horizontal="left"/>
    </xf>
    <xf numFmtId="0" fontId="9" fillId="0" borderId="69" xfId="0" applyFont="1" applyBorder="1" applyAlignment="1">
      <alignment horizontal="left" vertical="center" wrapText="1"/>
    </xf>
    <xf numFmtId="0" fontId="4" fillId="0" borderId="30" xfId="0" applyFont="1" applyBorder="1"/>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4" fillId="4" borderId="108" xfId="0" applyFont="1" applyFill="1" applyBorder="1" applyAlignment="1">
      <alignment horizontal="center" vertical="center"/>
    </xf>
    <xf numFmtId="0" fontId="4" fillId="4" borderId="33"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4" fillId="0" borderId="40" xfId="0" applyFont="1" applyBorder="1" applyAlignment="1">
      <alignment horizontal="center"/>
    </xf>
    <xf numFmtId="0" fontId="3" fillId="0" borderId="48" xfId="0" applyFont="1" applyBorder="1" applyAlignment="1">
      <alignment horizontal="left" vertical="center" wrapText="1"/>
    </xf>
    <xf numFmtId="0" fontId="4" fillId="0" borderId="48" xfId="0" applyFont="1" applyBorder="1" applyAlignment="1">
      <alignment horizontal="center"/>
    </xf>
    <xf numFmtId="0" fontId="4" fillId="0" borderId="48" xfId="0" applyFont="1" applyBorder="1" applyAlignment="1">
      <alignment horizontal="left"/>
    </xf>
    <xf numFmtId="0" fontId="4" fillId="6" borderId="108"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32" xfId="0" applyFont="1" applyFill="1" applyBorder="1" applyAlignment="1">
      <alignment horizontal="center" vertical="center"/>
    </xf>
    <xf numFmtId="0" fontId="4" fillId="0" borderId="74" xfId="0" applyFont="1" applyBorder="1"/>
    <xf numFmtId="0" fontId="4" fillId="0" borderId="55" xfId="0" applyFont="1" applyBorder="1"/>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4" borderId="15" xfId="0" applyFont="1" applyFill="1" applyBorder="1" applyAlignment="1">
      <alignment horizontal="center" vertical="center"/>
    </xf>
    <xf numFmtId="0" fontId="4" fillId="0" borderId="42" xfId="0" applyFont="1" applyBorder="1" applyAlignment="1">
      <alignment horizontal="left"/>
    </xf>
    <xf numFmtId="0" fontId="4" fillId="0" borderId="48" xfId="0" applyFont="1" applyBorder="1"/>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9" fillId="0" borderId="71" xfId="0" applyFont="1" applyBorder="1" applyAlignment="1">
      <alignment horizontal="left" vertical="center" wrapText="1"/>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69"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2" fontId="4" fillId="2" borderId="26" xfId="0" applyNumberFormat="1" applyFont="1" applyFill="1" applyBorder="1" applyAlignment="1">
      <alignment horizontal="center"/>
    </xf>
    <xf numFmtId="2" fontId="4" fillId="2" borderId="49" xfId="0" applyNumberFormat="1" applyFont="1" applyFill="1" applyBorder="1" applyAlignment="1">
      <alignment horizontal="center"/>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2" borderId="26" xfId="0" applyFont="1" applyFill="1" applyBorder="1" applyAlignment="1">
      <alignment horizontal="center"/>
    </xf>
    <xf numFmtId="0" fontId="4" fillId="2" borderId="44" xfId="0" applyFont="1" applyFill="1" applyBorder="1" applyAlignment="1">
      <alignment horizontal="center"/>
    </xf>
    <xf numFmtId="0" fontId="3" fillId="0" borderId="50" xfId="0" applyFont="1" applyBorder="1" applyAlignment="1">
      <alignment horizontal="left" vertical="center" wrapText="1"/>
    </xf>
    <xf numFmtId="0" fontId="3" fillId="0" borderId="74" xfId="0" applyFont="1" applyBorder="1" applyAlignment="1">
      <alignment horizontal="center" wrapText="1"/>
    </xf>
    <xf numFmtId="0" fontId="4" fillId="0" borderId="74" xfId="0" applyFont="1" applyBorder="1" applyAlignment="1">
      <alignment horizontal="center"/>
    </xf>
    <xf numFmtId="0" fontId="4" fillId="0" borderId="30" xfId="0" applyFont="1" applyBorder="1" applyAlignment="1">
      <alignment horizont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0" applyFont="1" applyBorder="1" applyAlignment="1">
      <alignment horizontal="center" vertical="center"/>
    </xf>
    <xf numFmtId="0" fontId="39" fillId="0" borderId="86" xfId="10" applyFont="1" applyBorder="1" applyAlignment="1">
      <alignment horizontal="center" vertical="center"/>
    </xf>
    <xf numFmtId="9" fontId="49" fillId="0" borderId="102" xfId="17" applyNumberFormat="1" applyFont="1" applyBorder="1" applyAlignment="1">
      <alignment horizont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52" fillId="0" borderId="47"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52" fillId="0" borderId="43"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0" fillId="0" borderId="0" xfId="0" applyFill="1"/>
    <xf numFmtId="0" fontId="0" fillId="0" borderId="0" xfId="0" applyFill="1" applyAlignment="1">
      <alignment vertical="center"/>
    </xf>
    <xf numFmtId="3" fontId="0" fillId="0" borderId="0" xfId="0" applyNumberFormat="1" applyFill="1"/>
    <xf numFmtId="0" fontId="27" fillId="0" borderId="0" xfId="0" applyFont="1" applyFill="1"/>
  </cellXfs>
  <cellStyles count="18">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7056</xdr:rowOff>
    </xdr:from>
    <xdr:to>
      <xdr:col>11</xdr:col>
      <xdr:colOff>119945</xdr:colOff>
      <xdr:row>43</xdr:row>
      <xdr:rowOff>134055</xdr:rowOff>
    </xdr:to>
    <xdr:pic>
      <xdr:nvPicPr>
        <xdr:cNvPr id="4" name="Obrázek 3">
          <a:extLst>
            <a:ext uri="{FF2B5EF4-FFF2-40B4-BE49-F238E27FC236}">
              <a16:creationId xmlns:a16="http://schemas.microsoft.com/office/drawing/2014/main" id="{2C2A0DCD-54A8-42A6-83E2-D7DAE0A03E5A}"/>
            </a:ext>
          </a:extLst>
        </xdr:cNvPr>
        <xdr:cNvPicPr>
          <a:picLocks noChangeAspect="1"/>
        </xdr:cNvPicPr>
      </xdr:nvPicPr>
      <xdr:blipFill rotWithShape="1">
        <a:blip xmlns:r="http://schemas.openxmlformats.org/officeDocument/2006/relationships" r:embed="rId1"/>
        <a:srcRect t="4494" r="183"/>
        <a:stretch/>
      </xdr:blipFill>
      <xdr:spPr>
        <a:xfrm>
          <a:off x="0" y="2413000"/>
          <a:ext cx="11895667" cy="5997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9DAE16CF-E504-47CD-B368-EC9FBC9D2055}"/>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949EBC9C-F230-4E94-A1AF-C51990842521}"/>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8F9FE3DB-E7F5-4548-9B19-63124BD28882}"/>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F5EBF4CC-DE7E-4BCB-8093-3F544175D0C3}"/>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E6426EC5-B810-429C-97BF-79A239F6E516}"/>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65BD7433-E6CC-4AD9-8D69-86D72D45B4A6}"/>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9B9FDB02-EB06-40E1-BE08-DE574C0A3545}"/>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60B4104A-3047-40A4-ABD8-A0642D96DF33}"/>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F34BBDBE-59E9-40A8-8CE3-D19BF510CF02}"/>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a:extLst>
            <a:ext uri="{FF2B5EF4-FFF2-40B4-BE49-F238E27FC236}">
              <a16:creationId xmlns:a16="http://schemas.microsoft.com/office/drawing/2014/main" id="{A6ECE9DA-CEE9-4828-833D-3713A49C64C8}"/>
            </a:ext>
          </a:extLst>
        </xdr:cNvPr>
        <xdr:cNvSpPr>
          <a:spLocks noChangeArrowheads="1"/>
        </xdr:cNvSpPr>
      </xdr:nvSpPr>
      <xdr:spPr bwMode="auto">
        <a:xfrm>
          <a:off x="65722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6D5FD771-9ABF-4C82-BF72-82C721B683F3}"/>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036C830F-1BAF-46C3-BB22-738A921C63F1}"/>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0F8AB2CE-0576-4884-B2B3-9B83A5845942}"/>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F72758FD-6A82-47C6-9D37-D7DC692E8393}"/>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BCE10072-C714-4B23-88F5-4CF7885F55E2}"/>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ECB0AC6E-7451-4FF6-8A1A-5953DF6AED47}"/>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8" name="_s1078">
          <a:extLst>
            <a:ext uri="{FF2B5EF4-FFF2-40B4-BE49-F238E27FC236}">
              <a16:creationId xmlns:a16="http://schemas.microsoft.com/office/drawing/2014/main" id="{BFC69DD4-9F06-4A49-9C98-71168A2B21C3}"/>
            </a:ext>
          </a:extLst>
        </xdr:cNvPr>
        <xdr:cNvSpPr>
          <a:spLocks noChangeArrowheads="1"/>
        </xdr:cNvSpPr>
      </xdr:nvSpPr>
      <xdr:spPr bwMode="auto">
        <a:xfrm>
          <a:off x="65764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75</xdr:row>
      <xdr:rowOff>6339</xdr:rowOff>
    </xdr:from>
    <xdr:to>
      <xdr:col>15</xdr:col>
      <xdr:colOff>2029</xdr:colOff>
      <xdr:row>80</xdr:row>
      <xdr:rowOff>148589</xdr:rowOff>
    </xdr:to>
    <xdr:sp macro="" textlink="">
      <xdr:nvSpPr>
        <xdr:cNvPr id="19" name="_s1078">
          <a:extLst>
            <a:ext uri="{FF2B5EF4-FFF2-40B4-BE49-F238E27FC236}">
              <a16:creationId xmlns:a16="http://schemas.microsoft.com/office/drawing/2014/main" id="{6475F2C7-D239-43EA-9B0D-033438BA8ABD}"/>
            </a:ext>
          </a:extLst>
        </xdr:cNvPr>
        <xdr:cNvSpPr>
          <a:spLocks noChangeArrowheads="1"/>
        </xdr:cNvSpPr>
      </xdr:nvSpPr>
      <xdr:spPr bwMode="auto">
        <a:xfrm>
          <a:off x="6575429" y="1209038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DD8823FD-DBE3-471D-B82A-E30E676E1587}"/>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13</xdr:col>
      <xdr:colOff>9529</xdr:colOff>
      <xdr:row>84</xdr:row>
      <xdr:rowOff>6339</xdr:rowOff>
    </xdr:from>
    <xdr:to>
      <xdr:col>15</xdr:col>
      <xdr:colOff>2029</xdr:colOff>
      <xdr:row>89</xdr:row>
      <xdr:rowOff>148589</xdr:rowOff>
    </xdr:to>
    <xdr:sp macro="" textlink="">
      <xdr:nvSpPr>
        <xdr:cNvPr id="21" name="_s1078">
          <a:extLst>
            <a:ext uri="{FF2B5EF4-FFF2-40B4-BE49-F238E27FC236}">
              <a16:creationId xmlns:a16="http://schemas.microsoft.com/office/drawing/2014/main" id="{3AD0BF38-B73E-4384-A1F9-6650C64B8963}"/>
            </a:ext>
          </a:extLst>
        </xdr:cNvPr>
        <xdr:cNvSpPr>
          <a:spLocks noChangeArrowheads="1"/>
        </xdr:cNvSpPr>
      </xdr:nvSpPr>
      <xdr:spPr bwMode="auto">
        <a:xfrm>
          <a:off x="65754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84</xdr:row>
      <xdr:rowOff>6339</xdr:rowOff>
    </xdr:from>
    <xdr:to>
      <xdr:col>20</xdr:col>
      <xdr:colOff>2029</xdr:colOff>
      <xdr:row>89</xdr:row>
      <xdr:rowOff>148589</xdr:rowOff>
    </xdr:to>
    <xdr:sp macro="" textlink="">
      <xdr:nvSpPr>
        <xdr:cNvPr id="22" name="_s1078">
          <a:extLst>
            <a:ext uri="{FF2B5EF4-FFF2-40B4-BE49-F238E27FC236}">
              <a16:creationId xmlns:a16="http://schemas.microsoft.com/office/drawing/2014/main" id="{36D3D941-A273-4EF1-81B3-738687A0D6AD}"/>
            </a:ext>
          </a:extLst>
        </xdr:cNvPr>
        <xdr:cNvSpPr>
          <a:spLocks noChangeArrowheads="1"/>
        </xdr:cNvSpPr>
      </xdr:nvSpPr>
      <xdr:spPr bwMode="auto">
        <a:xfrm>
          <a:off x="974407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102</xdr:row>
      <xdr:rowOff>16925</xdr:rowOff>
    </xdr:from>
    <xdr:to>
      <xdr:col>20</xdr:col>
      <xdr:colOff>2029</xdr:colOff>
      <xdr:row>107</xdr:row>
      <xdr:rowOff>138008</xdr:rowOff>
    </xdr:to>
    <xdr:sp macro="" textlink="">
      <xdr:nvSpPr>
        <xdr:cNvPr id="23" name="_s1078">
          <a:extLst>
            <a:ext uri="{FF2B5EF4-FFF2-40B4-BE49-F238E27FC236}">
              <a16:creationId xmlns:a16="http://schemas.microsoft.com/office/drawing/2014/main" id="{772A564F-BF8E-40BD-B821-1DC74BE4A187}"/>
            </a:ext>
          </a:extLst>
        </xdr:cNvPr>
        <xdr:cNvSpPr>
          <a:spLocks noChangeArrowheads="1"/>
        </xdr:cNvSpPr>
      </xdr:nvSpPr>
      <xdr:spPr bwMode="auto">
        <a:xfrm>
          <a:off x="9744079" y="1638722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12704</xdr:colOff>
      <xdr:row>102</xdr:row>
      <xdr:rowOff>21140</xdr:rowOff>
    </xdr:from>
    <xdr:to>
      <xdr:col>15</xdr:col>
      <xdr:colOff>5204</xdr:colOff>
      <xdr:row>107</xdr:row>
      <xdr:rowOff>142223</xdr:rowOff>
    </xdr:to>
    <xdr:sp macro="" textlink="">
      <xdr:nvSpPr>
        <xdr:cNvPr id="24" name="_s1078">
          <a:extLst>
            <a:ext uri="{FF2B5EF4-FFF2-40B4-BE49-F238E27FC236}">
              <a16:creationId xmlns:a16="http://schemas.microsoft.com/office/drawing/2014/main" id="{60D2C994-81FF-40AC-9DBD-D029EB769DA1}"/>
            </a:ext>
          </a:extLst>
        </xdr:cNvPr>
        <xdr:cNvSpPr>
          <a:spLocks noChangeArrowheads="1"/>
        </xdr:cNvSpPr>
      </xdr:nvSpPr>
      <xdr:spPr bwMode="auto">
        <a:xfrm>
          <a:off x="6578604" y="16391440"/>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93</xdr:row>
      <xdr:rowOff>6342</xdr:rowOff>
    </xdr:from>
    <xdr:to>
      <xdr:col>15</xdr:col>
      <xdr:colOff>2029</xdr:colOff>
      <xdr:row>99</xdr:row>
      <xdr:rowOff>11009</xdr:rowOff>
    </xdr:to>
    <xdr:sp macro="" textlink="">
      <xdr:nvSpPr>
        <xdr:cNvPr id="25" name="_s1078">
          <a:extLst>
            <a:ext uri="{FF2B5EF4-FFF2-40B4-BE49-F238E27FC236}">
              <a16:creationId xmlns:a16="http://schemas.microsoft.com/office/drawing/2014/main" id="{6BA65B63-0D14-4181-840E-F7EC18A5775A}"/>
            </a:ext>
          </a:extLst>
        </xdr:cNvPr>
        <xdr:cNvSpPr>
          <a:spLocks noChangeArrowheads="1"/>
        </xdr:cNvSpPr>
      </xdr:nvSpPr>
      <xdr:spPr bwMode="auto">
        <a:xfrm>
          <a:off x="6575429" y="14947892"/>
          <a:ext cx="21896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9532</xdr:colOff>
      <xdr:row>93</xdr:row>
      <xdr:rowOff>6339</xdr:rowOff>
    </xdr:from>
    <xdr:to>
      <xdr:col>20</xdr:col>
      <xdr:colOff>2032</xdr:colOff>
      <xdr:row>99</xdr:row>
      <xdr:rowOff>32173</xdr:rowOff>
    </xdr:to>
    <xdr:sp macro="" textlink="">
      <xdr:nvSpPr>
        <xdr:cNvPr id="26" name="_s1078">
          <a:extLst>
            <a:ext uri="{FF2B5EF4-FFF2-40B4-BE49-F238E27FC236}">
              <a16:creationId xmlns:a16="http://schemas.microsoft.com/office/drawing/2014/main" id="{415110C0-7D49-42CA-9776-E5A0A25ABA03}"/>
            </a:ext>
          </a:extLst>
        </xdr:cNvPr>
        <xdr:cNvSpPr>
          <a:spLocks noChangeArrowheads="1"/>
        </xdr:cNvSpPr>
      </xdr:nvSpPr>
      <xdr:spPr bwMode="auto">
        <a:xfrm>
          <a:off x="974408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9527</xdr:colOff>
      <xdr:row>111</xdr:row>
      <xdr:rowOff>16915</xdr:rowOff>
    </xdr:from>
    <xdr:to>
      <xdr:col>20</xdr:col>
      <xdr:colOff>2027</xdr:colOff>
      <xdr:row>116</xdr:row>
      <xdr:rowOff>137998</xdr:rowOff>
    </xdr:to>
    <xdr:sp macro="" textlink="">
      <xdr:nvSpPr>
        <xdr:cNvPr id="27" name="_s1078">
          <a:extLst>
            <a:ext uri="{FF2B5EF4-FFF2-40B4-BE49-F238E27FC236}">
              <a16:creationId xmlns:a16="http://schemas.microsoft.com/office/drawing/2014/main" id="{7EF3E472-76D7-4486-9BBD-6E18C406EFF4}"/>
            </a:ext>
          </a:extLst>
        </xdr:cNvPr>
        <xdr:cNvSpPr>
          <a:spLocks noChangeArrowheads="1"/>
        </xdr:cNvSpPr>
      </xdr:nvSpPr>
      <xdr:spPr bwMode="auto">
        <a:xfrm>
          <a:off x="9744077" y="1783501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13770</xdr:colOff>
      <xdr:row>111</xdr:row>
      <xdr:rowOff>21151</xdr:rowOff>
    </xdr:from>
    <xdr:to>
      <xdr:col>15</xdr:col>
      <xdr:colOff>6270</xdr:colOff>
      <xdr:row>116</xdr:row>
      <xdr:rowOff>142234</xdr:rowOff>
    </xdr:to>
    <xdr:sp macro="" textlink="">
      <xdr:nvSpPr>
        <xdr:cNvPr id="28" name="_s1078">
          <a:extLst>
            <a:ext uri="{FF2B5EF4-FFF2-40B4-BE49-F238E27FC236}">
              <a16:creationId xmlns:a16="http://schemas.microsoft.com/office/drawing/2014/main" id="{76662E59-0667-4988-8EFE-2C5C2A64CAD1}"/>
            </a:ext>
          </a:extLst>
        </xdr:cNvPr>
        <xdr:cNvSpPr>
          <a:spLocks noChangeArrowheads="1"/>
        </xdr:cNvSpPr>
      </xdr:nvSpPr>
      <xdr:spPr bwMode="auto">
        <a:xfrm>
          <a:off x="6579670" y="17839251"/>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13760</xdr:colOff>
      <xdr:row>120</xdr:row>
      <xdr:rowOff>21148</xdr:rowOff>
    </xdr:from>
    <xdr:to>
      <xdr:col>15</xdr:col>
      <xdr:colOff>6260</xdr:colOff>
      <xdr:row>125</xdr:row>
      <xdr:rowOff>142232</xdr:rowOff>
    </xdr:to>
    <xdr:sp macro="" textlink="">
      <xdr:nvSpPr>
        <xdr:cNvPr id="29" name="_s1078">
          <a:extLst>
            <a:ext uri="{FF2B5EF4-FFF2-40B4-BE49-F238E27FC236}">
              <a16:creationId xmlns:a16="http://schemas.microsoft.com/office/drawing/2014/main" id="{5A389579-65A9-4483-BF01-51B0CDEF35C1}"/>
            </a:ext>
          </a:extLst>
        </xdr:cNvPr>
        <xdr:cNvSpPr>
          <a:spLocks noChangeArrowheads="1"/>
        </xdr:cNvSpPr>
      </xdr:nvSpPr>
      <xdr:spPr bwMode="auto">
        <a:xfrm>
          <a:off x="6579660" y="19287048"/>
          <a:ext cx="2189600"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7411</xdr:colOff>
      <xdr:row>120</xdr:row>
      <xdr:rowOff>25383</xdr:rowOff>
    </xdr:from>
    <xdr:to>
      <xdr:col>19</xdr:col>
      <xdr:colOff>1038136</xdr:colOff>
      <xdr:row>125</xdr:row>
      <xdr:rowOff>146467</xdr:rowOff>
    </xdr:to>
    <xdr:sp macro="" textlink="">
      <xdr:nvSpPr>
        <xdr:cNvPr id="30" name="_s1078">
          <a:extLst>
            <a:ext uri="{FF2B5EF4-FFF2-40B4-BE49-F238E27FC236}">
              <a16:creationId xmlns:a16="http://schemas.microsoft.com/office/drawing/2014/main" id="{D902BA0E-F680-4FC0-9D1D-7F68705C3B4C}"/>
            </a:ext>
          </a:extLst>
        </xdr:cNvPr>
        <xdr:cNvSpPr>
          <a:spLocks noChangeArrowheads="1"/>
        </xdr:cNvSpPr>
      </xdr:nvSpPr>
      <xdr:spPr bwMode="auto">
        <a:xfrm>
          <a:off x="9741961" y="19291283"/>
          <a:ext cx="2129275"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IV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575A4FA4-21C6-43BB-8194-119BA39B609C}"/>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EC30DDF0-D47C-497D-8827-2DC2F7AEC5DC}"/>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09C3B16D-B505-4B22-B627-A3769F2236D9}"/>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15B6604C-6CEA-4D75-A875-72ECE609215C}"/>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27694059-AFED-48EF-8194-FF73D268B984}"/>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456AEF23-A5BE-44F1-85F5-15CF4786C224}"/>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30CDE8D8-E682-4789-B38A-C24EFA83F142}"/>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C1E18C2E-2C1B-4BBD-BB1E-F77F362DA15E}"/>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98BDB70C-E3C1-4430-ACBD-F8102E95B7EA}"/>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a:extLst>
            <a:ext uri="{FF2B5EF4-FFF2-40B4-BE49-F238E27FC236}">
              <a16:creationId xmlns:a16="http://schemas.microsoft.com/office/drawing/2014/main" id="{6D38CC65-E4F1-4A67-B984-205276AF1E67}"/>
            </a:ext>
          </a:extLst>
        </xdr:cNvPr>
        <xdr:cNvSpPr>
          <a:spLocks noChangeArrowheads="1"/>
        </xdr:cNvSpPr>
      </xdr:nvSpPr>
      <xdr:spPr bwMode="auto">
        <a:xfrm>
          <a:off x="65722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88B9B935-E8CF-4178-85E1-CDC6CB174F1D}"/>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9218579B-853D-4189-A61D-403D5A52FAC2}"/>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F0009465-D2F1-417E-865C-9BD79FE7DD83}"/>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B6A576EB-D921-483C-A274-49DDF313B7BB}"/>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7EE3D8FE-2C7E-452F-AB1B-6F4C359F7AD9}"/>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162A3CE2-42FF-480A-A021-6823C87FBCD8}"/>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8" name="_s1078">
          <a:extLst>
            <a:ext uri="{FF2B5EF4-FFF2-40B4-BE49-F238E27FC236}">
              <a16:creationId xmlns:a16="http://schemas.microsoft.com/office/drawing/2014/main" id="{F56B9CF7-3483-4CFB-A5BD-89F0049262A4}"/>
            </a:ext>
          </a:extLst>
        </xdr:cNvPr>
        <xdr:cNvSpPr>
          <a:spLocks noChangeArrowheads="1"/>
        </xdr:cNvSpPr>
      </xdr:nvSpPr>
      <xdr:spPr bwMode="auto">
        <a:xfrm>
          <a:off x="65764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75</xdr:row>
      <xdr:rowOff>6339</xdr:rowOff>
    </xdr:from>
    <xdr:to>
      <xdr:col>15</xdr:col>
      <xdr:colOff>2029</xdr:colOff>
      <xdr:row>80</xdr:row>
      <xdr:rowOff>148589</xdr:rowOff>
    </xdr:to>
    <xdr:sp macro="" textlink="">
      <xdr:nvSpPr>
        <xdr:cNvPr id="19" name="_s1078">
          <a:extLst>
            <a:ext uri="{FF2B5EF4-FFF2-40B4-BE49-F238E27FC236}">
              <a16:creationId xmlns:a16="http://schemas.microsoft.com/office/drawing/2014/main" id="{1A593E7D-B6CA-4FED-A98E-188A05371CBF}"/>
            </a:ext>
          </a:extLst>
        </xdr:cNvPr>
        <xdr:cNvSpPr>
          <a:spLocks noChangeArrowheads="1"/>
        </xdr:cNvSpPr>
      </xdr:nvSpPr>
      <xdr:spPr bwMode="auto">
        <a:xfrm>
          <a:off x="6575429" y="1209038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DBD85E62-4FA8-4B4C-B673-65378A8AD5C3}"/>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13</xdr:col>
      <xdr:colOff>9529</xdr:colOff>
      <xdr:row>84</xdr:row>
      <xdr:rowOff>6339</xdr:rowOff>
    </xdr:from>
    <xdr:to>
      <xdr:col>15</xdr:col>
      <xdr:colOff>2029</xdr:colOff>
      <xdr:row>89</xdr:row>
      <xdr:rowOff>148589</xdr:rowOff>
    </xdr:to>
    <xdr:sp macro="" textlink="">
      <xdr:nvSpPr>
        <xdr:cNvPr id="21" name="_s1078">
          <a:extLst>
            <a:ext uri="{FF2B5EF4-FFF2-40B4-BE49-F238E27FC236}">
              <a16:creationId xmlns:a16="http://schemas.microsoft.com/office/drawing/2014/main" id="{C671F6A5-28D1-4DA0-AFEC-1B6414632A10}"/>
            </a:ext>
          </a:extLst>
        </xdr:cNvPr>
        <xdr:cNvSpPr>
          <a:spLocks noChangeArrowheads="1"/>
        </xdr:cNvSpPr>
      </xdr:nvSpPr>
      <xdr:spPr bwMode="auto">
        <a:xfrm>
          <a:off x="65754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84</xdr:row>
      <xdr:rowOff>6339</xdr:rowOff>
    </xdr:from>
    <xdr:to>
      <xdr:col>20</xdr:col>
      <xdr:colOff>2029</xdr:colOff>
      <xdr:row>89</xdr:row>
      <xdr:rowOff>148589</xdr:rowOff>
    </xdr:to>
    <xdr:sp macro="" textlink="">
      <xdr:nvSpPr>
        <xdr:cNvPr id="22" name="_s1078">
          <a:extLst>
            <a:ext uri="{FF2B5EF4-FFF2-40B4-BE49-F238E27FC236}">
              <a16:creationId xmlns:a16="http://schemas.microsoft.com/office/drawing/2014/main" id="{BD086917-8A29-45AF-83CC-0F1B5FDB878A}"/>
            </a:ext>
          </a:extLst>
        </xdr:cNvPr>
        <xdr:cNvSpPr>
          <a:spLocks noChangeArrowheads="1"/>
        </xdr:cNvSpPr>
      </xdr:nvSpPr>
      <xdr:spPr bwMode="auto">
        <a:xfrm>
          <a:off x="974407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102</xdr:row>
      <xdr:rowOff>16925</xdr:rowOff>
    </xdr:from>
    <xdr:to>
      <xdr:col>20</xdr:col>
      <xdr:colOff>2029</xdr:colOff>
      <xdr:row>107</xdr:row>
      <xdr:rowOff>138008</xdr:rowOff>
    </xdr:to>
    <xdr:sp macro="" textlink="">
      <xdr:nvSpPr>
        <xdr:cNvPr id="23" name="_s1078">
          <a:extLst>
            <a:ext uri="{FF2B5EF4-FFF2-40B4-BE49-F238E27FC236}">
              <a16:creationId xmlns:a16="http://schemas.microsoft.com/office/drawing/2014/main" id="{0FFC434E-4F6E-4864-9B83-837A115942DB}"/>
            </a:ext>
          </a:extLst>
        </xdr:cNvPr>
        <xdr:cNvSpPr>
          <a:spLocks noChangeArrowheads="1"/>
        </xdr:cNvSpPr>
      </xdr:nvSpPr>
      <xdr:spPr bwMode="auto">
        <a:xfrm>
          <a:off x="9744079" y="1638722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12704</xdr:colOff>
      <xdr:row>102</xdr:row>
      <xdr:rowOff>21140</xdr:rowOff>
    </xdr:from>
    <xdr:to>
      <xdr:col>15</xdr:col>
      <xdr:colOff>5204</xdr:colOff>
      <xdr:row>107</xdr:row>
      <xdr:rowOff>142223</xdr:rowOff>
    </xdr:to>
    <xdr:sp macro="" textlink="">
      <xdr:nvSpPr>
        <xdr:cNvPr id="24" name="_s1078">
          <a:extLst>
            <a:ext uri="{FF2B5EF4-FFF2-40B4-BE49-F238E27FC236}">
              <a16:creationId xmlns:a16="http://schemas.microsoft.com/office/drawing/2014/main" id="{852A0299-C61D-4685-AC31-79928F325607}"/>
            </a:ext>
          </a:extLst>
        </xdr:cNvPr>
        <xdr:cNvSpPr>
          <a:spLocks noChangeArrowheads="1"/>
        </xdr:cNvSpPr>
      </xdr:nvSpPr>
      <xdr:spPr bwMode="auto">
        <a:xfrm>
          <a:off x="6578604" y="16391440"/>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93</xdr:row>
      <xdr:rowOff>6342</xdr:rowOff>
    </xdr:from>
    <xdr:to>
      <xdr:col>15</xdr:col>
      <xdr:colOff>2029</xdr:colOff>
      <xdr:row>99</xdr:row>
      <xdr:rowOff>11009</xdr:rowOff>
    </xdr:to>
    <xdr:sp macro="" textlink="">
      <xdr:nvSpPr>
        <xdr:cNvPr id="25" name="_s1078">
          <a:extLst>
            <a:ext uri="{FF2B5EF4-FFF2-40B4-BE49-F238E27FC236}">
              <a16:creationId xmlns:a16="http://schemas.microsoft.com/office/drawing/2014/main" id="{763A56BE-7D45-4900-B8BF-D737FADC4BF7}"/>
            </a:ext>
          </a:extLst>
        </xdr:cNvPr>
        <xdr:cNvSpPr>
          <a:spLocks noChangeArrowheads="1"/>
        </xdr:cNvSpPr>
      </xdr:nvSpPr>
      <xdr:spPr bwMode="auto">
        <a:xfrm>
          <a:off x="6575429" y="14947892"/>
          <a:ext cx="21896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9532</xdr:colOff>
      <xdr:row>93</xdr:row>
      <xdr:rowOff>6339</xdr:rowOff>
    </xdr:from>
    <xdr:to>
      <xdr:col>20</xdr:col>
      <xdr:colOff>2032</xdr:colOff>
      <xdr:row>99</xdr:row>
      <xdr:rowOff>32173</xdr:rowOff>
    </xdr:to>
    <xdr:sp macro="" textlink="">
      <xdr:nvSpPr>
        <xdr:cNvPr id="26" name="_s1078">
          <a:extLst>
            <a:ext uri="{FF2B5EF4-FFF2-40B4-BE49-F238E27FC236}">
              <a16:creationId xmlns:a16="http://schemas.microsoft.com/office/drawing/2014/main" id="{0D9D179F-3C2F-4536-8312-2983CCF1982A}"/>
            </a:ext>
          </a:extLst>
        </xdr:cNvPr>
        <xdr:cNvSpPr>
          <a:spLocks noChangeArrowheads="1"/>
        </xdr:cNvSpPr>
      </xdr:nvSpPr>
      <xdr:spPr bwMode="auto">
        <a:xfrm>
          <a:off x="974408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9527</xdr:colOff>
      <xdr:row>111</xdr:row>
      <xdr:rowOff>16915</xdr:rowOff>
    </xdr:from>
    <xdr:to>
      <xdr:col>20</xdr:col>
      <xdr:colOff>2027</xdr:colOff>
      <xdr:row>116</xdr:row>
      <xdr:rowOff>137998</xdr:rowOff>
    </xdr:to>
    <xdr:sp macro="" textlink="">
      <xdr:nvSpPr>
        <xdr:cNvPr id="27" name="_s1078">
          <a:extLst>
            <a:ext uri="{FF2B5EF4-FFF2-40B4-BE49-F238E27FC236}">
              <a16:creationId xmlns:a16="http://schemas.microsoft.com/office/drawing/2014/main" id="{B23161F6-BD1B-4BE9-AA9C-A2BF6BA97E0C}"/>
            </a:ext>
          </a:extLst>
        </xdr:cNvPr>
        <xdr:cNvSpPr>
          <a:spLocks noChangeArrowheads="1"/>
        </xdr:cNvSpPr>
      </xdr:nvSpPr>
      <xdr:spPr bwMode="auto">
        <a:xfrm>
          <a:off x="9744077" y="1783501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13770</xdr:colOff>
      <xdr:row>111</xdr:row>
      <xdr:rowOff>21151</xdr:rowOff>
    </xdr:from>
    <xdr:to>
      <xdr:col>15</xdr:col>
      <xdr:colOff>6270</xdr:colOff>
      <xdr:row>116</xdr:row>
      <xdr:rowOff>142234</xdr:rowOff>
    </xdr:to>
    <xdr:sp macro="" textlink="">
      <xdr:nvSpPr>
        <xdr:cNvPr id="28" name="_s1078">
          <a:extLst>
            <a:ext uri="{FF2B5EF4-FFF2-40B4-BE49-F238E27FC236}">
              <a16:creationId xmlns:a16="http://schemas.microsoft.com/office/drawing/2014/main" id="{22E552B7-39D9-4E3A-AA24-F0E093FF82E5}"/>
            </a:ext>
          </a:extLst>
        </xdr:cNvPr>
        <xdr:cNvSpPr>
          <a:spLocks noChangeArrowheads="1"/>
        </xdr:cNvSpPr>
      </xdr:nvSpPr>
      <xdr:spPr bwMode="auto">
        <a:xfrm>
          <a:off x="6579670" y="17839251"/>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13760</xdr:colOff>
      <xdr:row>120</xdr:row>
      <xdr:rowOff>21148</xdr:rowOff>
    </xdr:from>
    <xdr:to>
      <xdr:col>15</xdr:col>
      <xdr:colOff>6260</xdr:colOff>
      <xdr:row>125</xdr:row>
      <xdr:rowOff>142232</xdr:rowOff>
    </xdr:to>
    <xdr:sp macro="" textlink="">
      <xdr:nvSpPr>
        <xdr:cNvPr id="29" name="_s1078">
          <a:extLst>
            <a:ext uri="{FF2B5EF4-FFF2-40B4-BE49-F238E27FC236}">
              <a16:creationId xmlns:a16="http://schemas.microsoft.com/office/drawing/2014/main" id="{3E2681D9-F436-4506-B889-E253557F77B1}"/>
            </a:ext>
          </a:extLst>
        </xdr:cNvPr>
        <xdr:cNvSpPr>
          <a:spLocks noChangeArrowheads="1"/>
        </xdr:cNvSpPr>
      </xdr:nvSpPr>
      <xdr:spPr bwMode="auto">
        <a:xfrm>
          <a:off x="6579660" y="19287048"/>
          <a:ext cx="2189600"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7411</xdr:colOff>
      <xdr:row>120</xdr:row>
      <xdr:rowOff>25383</xdr:rowOff>
    </xdr:from>
    <xdr:to>
      <xdr:col>19</xdr:col>
      <xdr:colOff>1038136</xdr:colOff>
      <xdr:row>125</xdr:row>
      <xdr:rowOff>146467</xdr:rowOff>
    </xdr:to>
    <xdr:sp macro="" textlink="">
      <xdr:nvSpPr>
        <xdr:cNvPr id="30" name="_s1078">
          <a:extLst>
            <a:ext uri="{FF2B5EF4-FFF2-40B4-BE49-F238E27FC236}">
              <a16:creationId xmlns:a16="http://schemas.microsoft.com/office/drawing/2014/main" id="{50CB2FEF-F96F-4054-8B46-3A7C43E4099F}"/>
            </a:ext>
          </a:extLst>
        </xdr:cNvPr>
        <xdr:cNvSpPr>
          <a:spLocks noChangeArrowheads="1"/>
        </xdr:cNvSpPr>
      </xdr:nvSpPr>
      <xdr:spPr bwMode="auto">
        <a:xfrm>
          <a:off x="9741961" y="19291283"/>
          <a:ext cx="2129275"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IV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F5" sqref="F5"/>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72" t="s">
        <v>2849</v>
      </c>
      <c r="B1" s="473"/>
      <c r="C1" s="473"/>
      <c r="D1" s="474"/>
    </row>
    <row r="2" spans="1:6" ht="36.75" customHeight="1" thickBot="1" x14ac:dyDescent="0.3">
      <c r="A2" s="157" t="s">
        <v>2783</v>
      </c>
      <c r="B2" s="163" t="s">
        <v>2806</v>
      </c>
      <c r="C2" s="156" t="s">
        <v>13</v>
      </c>
      <c r="D2" s="475" t="s">
        <v>671</v>
      </c>
    </row>
    <row r="3" spans="1:6" s="150" customFormat="1" ht="14.5" x14ac:dyDescent="0.35">
      <c r="A3" s="151" t="s">
        <v>15</v>
      </c>
      <c r="B3" s="152"/>
      <c r="C3" s="153" t="s">
        <v>3170</v>
      </c>
      <c r="D3" s="476"/>
    </row>
    <row r="4" spans="1:6" s="150" customFormat="1" ht="15" thickBot="1" x14ac:dyDescent="0.4">
      <c r="A4" s="154" t="s">
        <v>14</v>
      </c>
      <c r="B4" s="155"/>
      <c r="C4" s="141" t="s">
        <v>3171</v>
      </c>
      <c r="D4" s="477"/>
    </row>
    <row r="5" spans="1:6" s="158" customFormat="1" ht="39.75" customHeight="1" x14ac:dyDescent="0.35">
      <c r="A5" s="481" t="s">
        <v>2794</v>
      </c>
      <c r="B5" s="482"/>
      <c r="C5" s="483"/>
      <c r="D5" s="177"/>
      <c r="E5" s="160"/>
      <c r="F5" s="160"/>
    </row>
    <row r="6" spans="1:6" ht="16" customHeight="1" x14ac:dyDescent="0.25">
      <c r="A6" s="407" t="s">
        <v>642</v>
      </c>
      <c r="B6" s="144" t="s">
        <v>12</v>
      </c>
      <c r="C6" s="135" t="s">
        <v>4</v>
      </c>
      <c r="D6" s="115" t="s">
        <v>2848</v>
      </c>
    </row>
    <row r="7" spans="1:6" ht="16.5" customHeight="1" x14ac:dyDescent="0.25">
      <c r="A7" s="407" t="s">
        <v>643</v>
      </c>
      <c r="B7" s="144" t="s">
        <v>11</v>
      </c>
      <c r="C7" s="135" t="s">
        <v>4</v>
      </c>
      <c r="D7" s="115" t="s">
        <v>2848</v>
      </c>
    </row>
    <row r="8" spans="1:6" s="266" customFormat="1" ht="16.5" customHeight="1" x14ac:dyDescent="0.25">
      <c r="A8" s="407" t="s">
        <v>2931</v>
      </c>
      <c r="B8" s="144" t="s">
        <v>2932</v>
      </c>
      <c r="C8" s="135" t="s">
        <v>4</v>
      </c>
      <c r="D8" s="115" t="s">
        <v>2848</v>
      </c>
    </row>
    <row r="9" spans="1:6" ht="16" customHeight="1" x14ac:dyDescent="0.25">
      <c r="A9" s="164" t="s">
        <v>644</v>
      </c>
      <c r="B9" s="144" t="s">
        <v>10</v>
      </c>
      <c r="C9" s="135" t="s">
        <v>4</v>
      </c>
      <c r="D9" s="115" t="s">
        <v>2848</v>
      </c>
    </row>
    <row r="10" spans="1:6" ht="16" customHeight="1" x14ac:dyDescent="0.25">
      <c r="A10" s="407" t="s">
        <v>645</v>
      </c>
      <c r="B10" s="144" t="s">
        <v>67</v>
      </c>
      <c r="C10" s="135" t="s">
        <v>4</v>
      </c>
      <c r="D10" s="115" t="s">
        <v>2848</v>
      </c>
    </row>
    <row r="11" spans="1:6" ht="25" x14ac:dyDescent="0.25">
      <c r="A11" s="407" t="s">
        <v>646</v>
      </c>
      <c r="B11" s="144" t="s">
        <v>9</v>
      </c>
      <c r="C11" s="135" t="s">
        <v>4</v>
      </c>
      <c r="D11" s="115" t="s">
        <v>2848</v>
      </c>
    </row>
    <row r="12" spans="1:6" ht="25" x14ac:dyDescent="0.25">
      <c r="A12" s="164" t="s">
        <v>647</v>
      </c>
      <c r="B12" s="144" t="s">
        <v>8</v>
      </c>
      <c r="C12" s="135" t="s">
        <v>4</v>
      </c>
      <c r="D12" s="115" t="s">
        <v>2848</v>
      </c>
    </row>
    <row r="13" spans="1:6" ht="16" customHeight="1" x14ac:dyDescent="0.25">
      <c r="A13" s="164" t="s">
        <v>648</v>
      </c>
      <c r="B13" s="144" t="s">
        <v>7</v>
      </c>
      <c r="C13" s="135" t="s">
        <v>4</v>
      </c>
      <c r="D13" s="115" t="s">
        <v>2848</v>
      </c>
    </row>
    <row r="14" spans="1:6" ht="16" customHeight="1" x14ac:dyDescent="0.25">
      <c r="A14" s="164" t="s">
        <v>649</v>
      </c>
      <c r="B14" s="144" t="s">
        <v>6</v>
      </c>
      <c r="C14" s="135" t="s">
        <v>4</v>
      </c>
      <c r="D14" s="115" t="s">
        <v>2848</v>
      </c>
    </row>
    <row r="15" spans="1:6" x14ac:dyDescent="0.25">
      <c r="A15" s="164" t="s">
        <v>650</v>
      </c>
      <c r="B15" s="144" t="s">
        <v>5</v>
      </c>
      <c r="C15" s="135" t="s">
        <v>4</v>
      </c>
      <c r="D15" s="115" t="s">
        <v>2848</v>
      </c>
    </row>
    <row r="16" spans="1:6" x14ac:dyDescent="0.25">
      <c r="A16" s="407" t="s">
        <v>651</v>
      </c>
      <c r="B16" s="144" t="s">
        <v>2765</v>
      </c>
      <c r="C16" s="135" t="s">
        <v>4</v>
      </c>
      <c r="D16" s="115" t="s">
        <v>2848</v>
      </c>
    </row>
    <row r="17" spans="1:4" ht="25" x14ac:dyDescent="0.25">
      <c r="A17" s="407" t="s">
        <v>652</v>
      </c>
      <c r="B17" s="199" t="s">
        <v>2766</v>
      </c>
      <c r="C17" s="198" t="s">
        <v>4</v>
      </c>
      <c r="D17" s="115" t="s">
        <v>2848</v>
      </c>
    </row>
    <row r="18" spans="1:4" s="159" customFormat="1" ht="32.25" hidden="1" customHeight="1" thickBot="1" x14ac:dyDescent="0.4">
      <c r="A18" s="478" t="s">
        <v>2795</v>
      </c>
      <c r="B18" s="479"/>
      <c r="C18" s="480"/>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478" t="s">
        <v>2796</v>
      </c>
      <c r="B22" s="485"/>
      <c r="C22" s="480"/>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478" t="s">
        <v>2797</v>
      </c>
      <c r="B25" s="485"/>
      <c r="C25" s="480"/>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478" t="s">
        <v>2798</v>
      </c>
      <c r="B38" s="485"/>
      <c r="C38" s="480"/>
      <c r="D38" s="179"/>
    </row>
    <row r="39" spans="1:4" hidden="1" x14ac:dyDescent="0.25">
      <c r="A39" s="165" t="s">
        <v>2743</v>
      </c>
      <c r="B39" s="149" t="s">
        <v>2793</v>
      </c>
      <c r="C39" s="135" t="s">
        <v>639</v>
      </c>
      <c r="D39" s="115" t="s">
        <v>2848</v>
      </c>
    </row>
    <row r="40" spans="1:4" hidden="1" x14ac:dyDescent="0.25">
      <c r="A40" s="165" t="s">
        <v>2742</v>
      </c>
      <c r="B40" s="149" t="s">
        <v>2792</v>
      </c>
      <c r="C40" s="135" t="s">
        <v>639</v>
      </c>
      <c r="D40" s="115" t="s">
        <v>2848</v>
      </c>
    </row>
    <row r="41" spans="1:4" hidden="1" x14ac:dyDescent="0.25">
      <c r="A41" s="143" t="s">
        <v>2741</v>
      </c>
      <c r="B41" s="149" t="s">
        <v>79</v>
      </c>
      <c r="C41" s="135" t="s">
        <v>639</v>
      </c>
      <c r="D41" s="115" t="s">
        <v>2848</v>
      </c>
    </row>
    <row r="42" spans="1:4" ht="13" hidden="1" thickBot="1" x14ac:dyDescent="0.3">
      <c r="A42" s="143" t="s">
        <v>2740</v>
      </c>
      <c r="B42" s="149" t="s">
        <v>640</v>
      </c>
      <c r="C42" s="166" t="s">
        <v>639</v>
      </c>
      <c r="D42" s="115" t="s">
        <v>2848</v>
      </c>
    </row>
    <row r="43" spans="1:4" s="158" customFormat="1" ht="16.5" hidden="1" customHeight="1" thickBot="1" x14ac:dyDescent="0.4">
      <c r="A43" s="486" t="s">
        <v>2791</v>
      </c>
      <c r="B43" s="487"/>
      <c r="C43" s="488"/>
      <c r="D43" s="181"/>
    </row>
    <row r="44" spans="1:4" ht="16.5" hidden="1" customHeight="1" x14ac:dyDescent="0.25">
      <c r="A44" s="167" t="s">
        <v>2784</v>
      </c>
      <c r="B44" s="217" t="s">
        <v>2782</v>
      </c>
      <c r="C44" s="216" t="s">
        <v>639</v>
      </c>
      <c r="D44" s="140" t="s">
        <v>2848</v>
      </c>
    </row>
    <row r="45" spans="1:4" s="188" customFormat="1" ht="25.5" thickBot="1" x14ac:dyDescent="0.3">
      <c r="A45" s="164"/>
      <c r="B45" s="215" t="s">
        <v>2861</v>
      </c>
      <c r="C45" s="189" t="s">
        <v>4</v>
      </c>
      <c r="D45" s="115" t="s">
        <v>2848</v>
      </c>
    </row>
    <row r="46" spans="1:4" s="158" customFormat="1" ht="16.5" customHeight="1" thickBot="1" x14ac:dyDescent="0.4">
      <c r="A46" s="486" t="s">
        <v>641</v>
      </c>
      <c r="B46" s="491"/>
      <c r="C46" s="488"/>
      <c r="D46" s="181"/>
    </row>
    <row r="47" spans="1:4" x14ac:dyDescent="0.25">
      <c r="A47" s="137" t="s">
        <v>3</v>
      </c>
      <c r="B47" s="492" t="s">
        <v>2</v>
      </c>
      <c r="C47" s="493"/>
      <c r="D47" s="146"/>
    </row>
    <row r="48" spans="1:4" ht="13" thickBot="1" x14ac:dyDescent="0.3">
      <c r="A48" s="138" t="s">
        <v>1</v>
      </c>
      <c r="B48" s="489" t="s">
        <v>0</v>
      </c>
      <c r="C48" s="490"/>
      <c r="D48" s="147"/>
    </row>
    <row r="49" spans="1:4" s="158" customFormat="1" ht="30" customHeight="1" thickBot="1" x14ac:dyDescent="0.4">
      <c r="A49" s="494" t="s">
        <v>2933</v>
      </c>
      <c r="B49" s="495"/>
      <c r="C49" s="495"/>
      <c r="D49" s="496"/>
    </row>
    <row r="50" spans="1:4" ht="27.75" hidden="1" customHeight="1" x14ac:dyDescent="0.25">
      <c r="A50" s="484" t="s">
        <v>2790</v>
      </c>
      <c r="B50" s="484"/>
      <c r="C50" s="484"/>
      <c r="D50" s="484"/>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7" zoomScaleNormal="100" zoomScaleSheetLayoutView="100" workbookViewId="0">
      <selection activeCell="C18" sqref="C18"/>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33"/>
      <c r="B3" s="734"/>
      <c r="C3" s="734"/>
      <c r="D3" s="734"/>
      <c r="E3" s="780"/>
    </row>
    <row r="4" spans="1:7" ht="20.149999999999999" customHeight="1" x14ac:dyDescent="0.35">
      <c r="A4" s="741" t="s">
        <v>6</v>
      </c>
      <c r="B4" s="794"/>
      <c r="C4" s="794"/>
      <c r="D4" s="794"/>
      <c r="E4" s="735" t="s">
        <v>2801</v>
      </c>
    </row>
    <row r="5" spans="1:7" ht="41.25" customHeight="1" thickBot="1" x14ac:dyDescent="0.4">
      <c r="A5" s="795"/>
      <c r="B5" s="796"/>
      <c r="C5" s="796"/>
      <c r="D5" s="796"/>
      <c r="E5" s="736"/>
    </row>
    <row r="6" spans="1:7" ht="15" thickBot="1" x14ac:dyDescent="0.4">
      <c r="A6" s="615" t="s">
        <v>2767</v>
      </c>
      <c r="B6" s="616"/>
      <c r="C6" s="617"/>
      <c r="D6" s="175" t="str">
        <f>Obsah!C4</f>
        <v>(31/03/2022)</v>
      </c>
      <c r="E6" s="116"/>
      <c r="F6" s="176"/>
      <c r="G6" s="46"/>
    </row>
    <row r="7" spans="1:7" ht="37.5" x14ac:dyDescent="0.35">
      <c r="A7" s="797" t="s">
        <v>2775</v>
      </c>
      <c r="B7" s="798"/>
      <c r="C7" s="799"/>
      <c r="D7" s="27" t="s">
        <v>80</v>
      </c>
      <c r="E7" s="803"/>
    </row>
    <row r="8" spans="1:7" ht="15.75" customHeight="1" thickBot="1" x14ac:dyDescent="0.4">
      <c r="A8" s="800"/>
      <c r="B8" s="801"/>
      <c r="C8" s="802"/>
      <c r="D8" s="48" t="s">
        <v>3172</v>
      </c>
      <c r="E8" s="804"/>
    </row>
    <row r="9" spans="1:7" ht="14.25" customHeight="1" x14ac:dyDescent="0.35">
      <c r="A9" s="791" t="s">
        <v>78</v>
      </c>
      <c r="B9" s="162" t="s">
        <v>77</v>
      </c>
      <c r="C9" s="162"/>
      <c r="D9" s="225">
        <v>0.46030851159887426</v>
      </c>
      <c r="E9" s="805" t="s">
        <v>86</v>
      </c>
    </row>
    <row r="10" spans="1:7" ht="24" customHeight="1" x14ac:dyDescent="0.35">
      <c r="A10" s="792"/>
      <c r="B10" s="1" t="s">
        <v>74</v>
      </c>
      <c r="C10" s="1"/>
      <c r="D10" s="184">
        <v>8.5874463698295802</v>
      </c>
      <c r="E10" s="806"/>
    </row>
    <row r="11" spans="1:7" ht="14.25" customHeight="1" x14ac:dyDescent="0.35">
      <c r="A11" s="792"/>
      <c r="B11" s="1" t="s">
        <v>76</v>
      </c>
      <c r="C11" s="1"/>
      <c r="D11" s="209">
        <v>314177.90983542899</v>
      </c>
      <c r="E11" s="806"/>
    </row>
    <row r="12" spans="1:7" ht="14.25" customHeight="1" x14ac:dyDescent="0.35">
      <c r="A12" s="792"/>
      <c r="B12" s="1" t="s">
        <v>73</v>
      </c>
      <c r="C12" s="1"/>
      <c r="D12" s="209">
        <v>1698.4021406172837</v>
      </c>
      <c r="E12" s="806"/>
    </row>
    <row r="13" spans="1:7" ht="25.5" customHeight="1" thickBot="1" x14ac:dyDescent="0.4">
      <c r="A13" s="793"/>
      <c r="B13" s="44" t="s">
        <v>75</v>
      </c>
      <c r="C13" s="44"/>
      <c r="D13" s="210">
        <v>1422.9765797530863</v>
      </c>
      <c r="E13" s="807"/>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6" zoomScaleNormal="100" zoomScaleSheetLayoutView="100" workbookViewId="0">
      <selection activeCell="C15" sqref="C15"/>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19"/>
      <c r="B3" s="820"/>
      <c r="C3" s="820"/>
      <c r="D3" s="117"/>
    </row>
    <row r="4" spans="1:4" ht="30" customHeight="1" x14ac:dyDescent="0.35">
      <c r="A4" s="741" t="s">
        <v>5</v>
      </c>
      <c r="B4" s="794"/>
      <c r="C4" s="794"/>
      <c r="D4" s="735" t="s">
        <v>2801</v>
      </c>
    </row>
    <row r="5" spans="1:4" ht="30" customHeight="1" thickBot="1" x14ac:dyDescent="0.4">
      <c r="A5" s="795"/>
      <c r="B5" s="796"/>
      <c r="C5" s="796"/>
      <c r="D5" s="736"/>
    </row>
    <row r="6" spans="1:4" ht="15.75" customHeight="1" thickBot="1" x14ac:dyDescent="0.4">
      <c r="A6" s="131" t="s">
        <v>2767</v>
      </c>
      <c r="B6" s="825" t="str">
        <f>Obsah!C4</f>
        <v>(31/03/2022)</v>
      </c>
      <c r="C6" s="826"/>
      <c r="D6" s="6"/>
    </row>
    <row r="7" spans="1:4" ht="36.75" customHeight="1" x14ac:dyDescent="0.35">
      <c r="A7" s="808" t="s">
        <v>2776</v>
      </c>
      <c r="B7" s="821" t="s">
        <v>80</v>
      </c>
      <c r="C7" s="822"/>
      <c r="D7" s="813" t="s">
        <v>87</v>
      </c>
    </row>
    <row r="8" spans="1:4" ht="15" thickBot="1" x14ac:dyDescent="0.4">
      <c r="A8" s="809"/>
      <c r="B8" s="823" t="str">
        <f>'I. Část 5'!D8</f>
        <v>(1Q/2022)</v>
      </c>
      <c r="C8" s="824"/>
      <c r="D8" s="814"/>
    </row>
    <row r="9" spans="1:4" ht="45" customHeight="1" thickBot="1" x14ac:dyDescent="0.4">
      <c r="A9" s="810"/>
      <c r="B9" s="37" t="s">
        <v>85</v>
      </c>
      <c r="C9" s="36" t="s">
        <v>84</v>
      </c>
      <c r="D9" s="815"/>
    </row>
    <row r="10" spans="1:4" s="33" customFormat="1" ht="15" customHeight="1" x14ac:dyDescent="0.35">
      <c r="A10" s="47" t="s">
        <v>667</v>
      </c>
      <c r="B10" s="34"/>
      <c r="C10" s="35"/>
      <c r="D10" s="815"/>
    </row>
    <row r="11" spans="1:4" x14ac:dyDescent="0.35">
      <c r="A11" s="32" t="s">
        <v>668</v>
      </c>
      <c r="B11" s="467">
        <v>21600000</v>
      </c>
      <c r="C11" s="468">
        <v>898047</v>
      </c>
      <c r="D11" s="815"/>
    </row>
    <row r="12" spans="1:4" x14ac:dyDescent="0.35">
      <c r="A12" s="32" t="s">
        <v>669</v>
      </c>
      <c r="B12" s="467"/>
      <c r="C12" s="468"/>
      <c r="D12" s="815"/>
    </row>
    <row r="13" spans="1:4" x14ac:dyDescent="0.35">
      <c r="A13" s="47" t="s">
        <v>670</v>
      </c>
      <c r="B13" s="467"/>
      <c r="C13" s="468"/>
      <c r="D13" s="815"/>
    </row>
    <row r="14" spans="1:4" ht="15" customHeight="1" x14ac:dyDescent="0.35">
      <c r="A14" s="32" t="s">
        <v>83</v>
      </c>
      <c r="B14" s="467">
        <v>21600000</v>
      </c>
      <c r="C14" s="468">
        <v>898047</v>
      </c>
      <c r="D14" s="815"/>
    </row>
    <row r="15" spans="1:4" ht="15" thickBot="1" x14ac:dyDescent="0.4">
      <c r="A15" s="31" t="s">
        <v>82</v>
      </c>
      <c r="B15" s="30"/>
      <c r="C15" s="29"/>
      <c r="D15" s="816"/>
    </row>
    <row r="16" spans="1:4" ht="30.75" customHeight="1" x14ac:dyDescent="0.35">
      <c r="A16" s="808" t="s">
        <v>2755</v>
      </c>
      <c r="B16" s="811" t="s">
        <v>80</v>
      </c>
      <c r="C16" s="812"/>
      <c r="D16" s="813" t="s">
        <v>87</v>
      </c>
    </row>
    <row r="17" spans="1:4" ht="15" thickBot="1" x14ac:dyDescent="0.4">
      <c r="A17" s="809"/>
      <c r="B17" s="817" t="str">
        <f>B8</f>
        <v>(1Q/2022)</v>
      </c>
      <c r="C17" s="818"/>
      <c r="D17" s="814"/>
    </row>
    <row r="18" spans="1:4" ht="45" customHeight="1" thickBot="1" x14ac:dyDescent="0.4">
      <c r="A18" s="810"/>
      <c r="B18" s="37" t="s">
        <v>85</v>
      </c>
      <c r="C18" s="36" t="s">
        <v>84</v>
      </c>
      <c r="D18" s="815"/>
    </row>
    <row r="19" spans="1:4" x14ac:dyDescent="0.35">
      <c r="A19" s="47" t="s">
        <v>667</v>
      </c>
      <c r="B19" s="34"/>
      <c r="C19" s="35"/>
      <c r="D19" s="815"/>
    </row>
    <row r="20" spans="1:4" x14ac:dyDescent="0.35">
      <c r="A20" s="32" t="s">
        <v>668</v>
      </c>
      <c r="B20" s="352">
        <v>14750000</v>
      </c>
      <c r="C20" s="353">
        <v>-817784.06506000005</v>
      </c>
      <c r="D20" s="815"/>
    </row>
    <row r="21" spans="1:4" x14ac:dyDescent="0.35">
      <c r="A21" s="32" t="s">
        <v>669</v>
      </c>
      <c r="B21" s="352"/>
      <c r="C21" s="353"/>
      <c r="D21" s="815"/>
    </row>
    <row r="22" spans="1:4" x14ac:dyDescent="0.35">
      <c r="A22" s="47" t="s">
        <v>670</v>
      </c>
      <c r="B22" s="352"/>
      <c r="C22" s="353"/>
      <c r="D22" s="815"/>
    </row>
    <row r="23" spans="1:4" ht="13.5" customHeight="1" x14ac:dyDescent="0.35">
      <c r="A23" s="32" t="s">
        <v>83</v>
      </c>
      <c r="B23" s="352">
        <v>14750000</v>
      </c>
      <c r="C23" s="353">
        <v>-817784.06506000005</v>
      </c>
      <c r="D23" s="815"/>
    </row>
    <row r="24" spans="1:4" ht="15" thickBot="1" x14ac:dyDescent="0.4">
      <c r="A24" s="31" t="s">
        <v>82</v>
      </c>
      <c r="B24" s="30"/>
      <c r="C24" s="29"/>
      <c r="D24" s="81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zoomScaleNormal="100" zoomScaleSheetLayoutView="100" workbookViewId="0">
      <selection activeCell="G116" sqref="G116"/>
    </sheetView>
  </sheetViews>
  <sheetFormatPr defaultRowHeight="14.5" x14ac:dyDescent="0.35"/>
  <cols>
    <col min="1" max="1" width="16.54296875" style="351" customWidth="1"/>
    <col min="2" max="2" width="28" style="351" customWidth="1"/>
    <col min="3" max="3" width="52.453125" style="351" customWidth="1"/>
    <col min="4" max="4" width="29.54296875" style="351" customWidth="1"/>
    <col min="5" max="5" width="12.54296875" style="351" customWidth="1"/>
    <col min="6" max="6" width="8.7265625" style="947"/>
    <col min="7" max="16384" width="8.7265625" style="351"/>
  </cols>
  <sheetData>
    <row r="1" spans="1:5" ht="21" customHeight="1" x14ac:dyDescent="0.35">
      <c r="A1" s="360" t="s">
        <v>2936</v>
      </c>
      <c r="B1" s="827"/>
      <c r="C1" s="827"/>
      <c r="D1" s="827"/>
      <c r="E1" s="828"/>
    </row>
    <row r="2" spans="1:5" ht="16.5" customHeight="1" x14ac:dyDescent="0.35">
      <c r="A2" s="361" t="s">
        <v>2765</v>
      </c>
      <c r="B2" s="358"/>
      <c r="C2" s="358"/>
      <c r="D2" s="358"/>
      <c r="E2" s="359"/>
    </row>
    <row r="3" spans="1:5" ht="15" thickBot="1" x14ac:dyDescent="0.4">
      <c r="A3" s="819"/>
      <c r="B3" s="829"/>
      <c r="C3" s="829"/>
      <c r="D3" s="829"/>
      <c r="E3" s="830"/>
    </row>
    <row r="4" spans="1:5" ht="14.5" customHeight="1" x14ac:dyDescent="0.35">
      <c r="A4" s="741" t="s">
        <v>6</v>
      </c>
      <c r="B4" s="794"/>
      <c r="C4" s="794"/>
      <c r="D4" s="831"/>
      <c r="E4" s="735" t="s">
        <v>2937</v>
      </c>
    </row>
    <row r="5" spans="1:5" ht="64.5" customHeight="1" thickBot="1" x14ac:dyDescent="0.4">
      <c r="A5" s="795"/>
      <c r="B5" s="796"/>
      <c r="C5" s="796"/>
      <c r="D5" s="832"/>
      <c r="E5" s="736"/>
    </row>
    <row r="6" spans="1:5" ht="15" thickBot="1" x14ac:dyDescent="0.4">
      <c r="A6" s="833" t="s">
        <v>2767</v>
      </c>
      <c r="B6" s="834"/>
      <c r="C6" s="835"/>
      <c r="D6" s="362" t="str">
        <f>Obsah!C4</f>
        <v>(31/03/2022)</v>
      </c>
      <c r="E6" s="354"/>
    </row>
    <row r="7" spans="1:5" ht="44.25" customHeight="1" x14ac:dyDescent="0.35">
      <c r="A7" s="836" t="s">
        <v>2938</v>
      </c>
      <c r="B7" s="837"/>
      <c r="C7" s="838"/>
      <c r="D7" s="355" t="s">
        <v>80</v>
      </c>
      <c r="E7" s="842" t="s">
        <v>2802</v>
      </c>
    </row>
    <row r="8" spans="1:5" ht="21" customHeight="1" thickBot="1" x14ac:dyDescent="0.4">
      <c r="A8" s="839"/>
      <c r="B8" s="840"/>
      <c r="C8" s="841"/>
      <c r="D8" s="356" t="s">
        <v>3172</v>
      </c>
      <c r="E8" s="843"/>
    </row>
    <row r="9" spans="1:5" x14ac:dyDescent="0.35">
      <c r="A9" s="845" t="s">
        <v>2939</v>
      </c>
      <c r="B9" s="846"/>
      <c r="C9" s="846"/>
      <c r="D9" s="847"/>
      <c r="E9" s="843"/>
    </row>
    <row r="10" spans="1:5" x14ac:dyDescent="0.35">
      <c r="A10" s="848" t="s">
        <v>2761</v>
      </c>
      <c r="B10" s="849"/>
      <c r="C10" s="850"/>
      <c r="D10" s="419">
        <v>80572.233260000008</v>
      </c>
      <c r="E10" s="843"/>
    </row>
    <row r="11" spans="1:5" x14ac:dyDescent="0.35">
      <c r="A11" s="851" t="s">
        <v>104</v>
      </c>
      <c r="B11" s="852"/>
      <c r="C11" s="853"/>
      <c r="D11" s="419"/>
      <c r="E11" s="843"/>
    </row>
    <row r="12" spans="1:5" x14ac:dyDescent="0.35">
      <c r="A12" s="851" t="s">
        <v>103</v>
      </c>
      <c r="B12" s="852"/>
      <c r="C12" s="853"/>
      <c r="D12" s="419">
        <v>77578.408980000007</v>
      </c>
      <c r="E12" s="843"/>
    </row>
    <row r="13" spans="1:5" x14ac:dyDescent="0.35">
      <c r="A13" s="851" t="s">
        <v>2940</v>
      </c>
      <c r="B13" s="852"/>
      <c r="C13" s="853"/>
      <c r="D13" s="419">
        <v>2993.8242799999998</v>
      </c>
      <c r="E13" s="843"/>
    </row>
    <row r="14" spans="1:5" x14ac:dyDescent="0.35">
      <c r="A14" s="848" t="s">
        <v>2763</v>
      </c>
      <c r="B14" s="849"/>
      <c r="C14" s="850"/>
      <c r="D14" s="419"/>
      <c r="E14" s="843"/>
    </row>
    <row r="15" spans="1:5" x14ac:dyDescent="0.35">
      <c r="A15" s="851" t="s">
        <v>2941</v>
      </c>
      <c r="B15" s="852"/>
      <c r="C15" s="853"/>
      <c r="D15" s="419"/>
      <c r="E15" s="843"/>
    </row>
    <row r="16" spans="1:5" x14ac:dyDescent="0.35">
      <c r="A16" s="851" t="s">
        <v>2942</v>
      </c>
      <c r="B16" s="852"/>
      <c r="C16" s="853"/>
      <c r="D16" s="419"/>
      <c r="E16" s="843"/>
    </row>
    <row r="17" spans="1:5" x14ac:dyDescent="0.35">
      <c r="A17" s="851" t="s">
        <v>2943</v>
      </c>
      <c r="B17" s="852"/>
      <c r="C17" s="853"/>
      <c r="D17" s="419"/>
      <c r="E17" s="843"/>
    </row>
    <row r="18" spans="1:5" x14ac:dyDescent="0.35">
      <c r="A18" s="851" t="s">
        <v>2944</v>
      </c>
      <c r="B18" s="852"/>
      <c r="C18" s="853"/>
      <c r="D18" s="419"/>
      <c r="E18" s="843"/>
    </row>
    <row r="19" spans="1:5" x14ac:dyDescent="0.35">
      <c r="A19" s="848" t="s">
        <v>2810</v>
      </c>
      <c r="B19" s="849"/>
      <c r="C19" s="850"/>
      <c r="D19" s="419"/>
      <c r="E19" s="843"/>
    </row>
    <row r="20" spans="1:5" x14ac:dyDescent="0.35">
      <c r="A20" s="851" t="s">
        <v>2942</v>
      </c>
      <c r="B20" s="852"/>
      <c r="C20" s="853"/>
      <c r="D20" s="419"/>
      <c r="E20" s="843"/>
    </row>
    <row r="21" spans="1:5" x14ac:dyDescent="0.35">
      <c r="A21" s="851" t="s">
        <v>2943</v>
      </c>
      <c r="B21" s="852"/>
      <c r="C21" s="853"/>
      <c r="D21" s="419"/>
      <c r="E21" s="843"/>
    </row>
    <row r="22" spans="1:5" x14ac:dyDescent="0.35">
      <c r="A22" s="851" t="s">
        <v>2944</v>
      </c>
      <c r="B22" s="852"/>
      <c r="C22" s="853"/>
      <c r="D22" s="419"/>
      <c r="E22" s="843"/>
    </row>
    <row r="23" spans="1:5" x14ac:dyDescent="0.35">
      <c r="A23" s="854" t="s">
        <v>102</v>
      </c>
      <c r="B23" s="855"/>
      <c r="C23" s="856"/>
      <c r="D23" s="419"/>
      <c r="E23" s="843"/>
    </row>
    <row r="24" spans="1:5" x14ac:dyDescent="0.35">
      <c r="A24" s="857" t="s">
        <v>2943</v>
      </c>
      <c r="B24" s="858"/>
      <c r="C24" s="859"/>
      <c r="D24" s="419"/>
      <c r="E24" s="843"/>
    </row>
    <row r="25" spans="1:5" ht="15.75" customHeight="1" x14ac:dyDescent="0.35">
      <c r="A25" s="857" t="s">
        <v>2944</v>
      </c>
      <c r="B25" s="858"/>
      <c r="C25" s="859"/>
      <c r="D25" s="419"/>
      <c r="E25" s="843"/>
    </row>
    <row r="26" spans="1:5" x14ac:dyDescent="0.35">
      <c r="A26" s="854" t="s">
        <v>2804</v>
      </c>
      <c r="B26" s="855"/>
      <c r="C26" s="856"/>
      <c r="D26" s="419"/>
      <c r="E26" s="843"/>
    </row>
    <row r="27" spans="1:5" x14ac:dyDescent="0.35">
      <c r="A27" s="857" t="s">
        <v>2942</v>
      </c>
      <c r="B27" s="858"/>
      <c r="C27" s="859"/>
      <c r="D27" s="419"/>
      <c r="E27" s="843"/>
    </row>
    <row r="28" spans="1:5" x14ac:dyDescent="0.35">
      <c r="A28" s="857" t="s">
        <v>2943</v>
      </c>
      <c r="B28" s="858"/>
      <c r="C28" s="859"/>
      <c r="D28" s="419"/>
      <c r="E28" s="843"/>
    </row>
    <row r="29" spans="1:5" x14ac:dyDescent="0.35">
      <c r="A29" s="857" t="s">
        <v>2944</v>
      </c>
      <c r="B29" s="858"/>
      <c r="C29" s="859"/>
      <c r="D29" s="419"/>
      <c r="E29" s="843"/>
    </row>
    <row r="30" spans="1:5" x14ac:dyDescent="0.35">
      <c r="A30" s="854" t="s">
        <v>2805</v>
      </c>
      <c r="B30" s="855"/>
      <c r="C30" s="856"/>
      <c r="D30" s="419">
        <v>100715935.1979426</v>
      </c>
      <c r="E30" s="843"/>
    </row>
    <row r="31" spans="1:5" x14ac:dyDescent="0.35">
      <c r="A31" s="857" t="s">
        <v>2943</v>
      </c>
      <c r="B31" s="858"/>
      <c r="C31" s="859"/>
      <c r="D31" s="419">
        <v>17605971.587472394</v>
      </c>
      <c r="E31" s="843"/>
    </row>
    <row r="32" spans="1:5" x14ac:dyDescent="0.35">
      <c r="A32" s="857" t="s">
        <v>2944</v>
      </c>
      <c r="B32" s="858"/>
      <c r="C32" s="859"/>
      <c r="D32" s="419">
        <v>83109963.610470206</v>
      </c>
      <c r="E32" s="843"/>
    </row>
    <row r="33" spans="1:6" x14ac:dyDescent="0.35">
      <c r="A33" s="848" t="s">
        <v>101</v>
      </c>
      <c r="B33" s="849"/>
      <c r="C33" s="850"/>
      <c r="D33" s="419">
        <v>898047.38095000002</v>
      </c>
      <c r="E33" s="843"/>
    </row>
    <row r="34" spans="1:6" x14ac:dyDescent="0.35">
      <c r="A34" s="860" t="s">
        <v>2945</v>
      </c>
      <c r="B34" s="861"/>
      <c r="C34" s="862"/>
      <c r="D34" s="419">
        <v>-827887.13362999994</v>
      </c>
      <c r="E34" s="843"/>
    </row>
    <row r="35" spans="1:6" x14ac:dyDescent="0.35">
      <c r="A35" s="851" t="s">
        <v>2946</v>
      </c>
      <c r="B35" s="852"/>
      <c r="C35" s="853"/>
      <c r="D35" s="419"/>
      <c r="E35" s="843"/>
    </row>
    <row r="36" spans="1:6" x14ac:dyDescent="0.35">
      <c r="A36" s="857" t="s">
        <v>2947</v>
      </c>
      <c r="B36" s="858"/>
      <c r="C36" s="859"/>
      <c r="D36" s="419">
        <v>99927.377989999994</v>
      </c>
      <c r="E36" s="843"/>
    </row>
    <row r="37" spans="1:6" x14ac:dyDescent="0.35">
      <c r="A37" s="851" t="s">
        <v>100</v>
      </c>
      <c r="B37" s="852"/>
      <c r="C37" s="853"/>
      <c r="D37" s="419">
        <v>99927.377989999994</v>
      </c>
      <c r="E37" s="843"/>
    </row>
    <row r="38" spans="1:6" x14ac:dyDescent="0.35">
      <c r="A38" s="851" t="s">
        <v>2948</v>
      </c>
      <c r="B38" s="852"/>
      <c r="C38" s="853"/>
      <c r="D38" s="419"/>
      <c r="E38" s="843"/>
    </row>
    <row r="39" spans="1:6" x14ac:dyDescent="0.35">
      <c r="A39" s="851" t="s">
        <v>2949</v>
      </c>
      <c r="B39" s="852"/>
      <c r="C39" s="853"/>
      <c r="D39" s="419">
        <v>389562.15606000001</v>
      </c>
      <c r="E39" s="843"/>
    </row>
    <row r="40" spans="1:6" x14ac:dyDescent="0.35">
      <c r="A40" s="851" t="s">
        <v>99</v>
      </c>
      <c r="B40" s="852"/>
      <c r="C40" s="853"/>
      <c r="D40" s="419"/>
      <c r="E40" s="843"/>
    </row>
    <row r="41" spans="1:6" x14ac:dyDescent="0.35">
      <c r="A41" s="851" t="s">
        <v>2950</v>
      </c>
      <c r="B41" s="852"/>
      <c r="C41" s="853"/>
      <c r="D41" s="419">
        <v>389562.15606000001</v>
      </c>
      <c r="E41" s="843"/>
    </row>
    <row r="42" spans="1:6" x14ac:dyDescent="0.35">
      <c r="A42" s="848" t="s">
        <v>98</v>
      </c>
      <c r="B42" s="849"/>
      <c r="C42" s="850"/>
      <c r="D42" s="419">
        <v>0</v>
      </c>
      <c r="E42" s="843"/>
    </row>
    <row r="43" spans="1:6" x14ac:dyDescent="0.35">
      <c r="A43" s="851" t="s">
        <v>2951</v>
      </c>
      <c r="B43" s="852"/>
      <c r="C43" s="853"/>
      <c r="D43" s="419">
        <v>0</v>
      </c>
      <c r="E43" s="843"/>
    </row>
    <row r="44" spans="1:6" s="38" customFormat="1" x14ac:dyDescent="0.35">
      <c r="A44" s="851" t="s">
        <v>2952</v>
      </c>
      <c r="B44" s="852"/>
      <c r="C44" s="853"/>
      <c r="D44" s="419">
        <v>0</v>
      </c>
      <c r="E44" s="843"/>
      <c r="F44" s="948"/>
    </row>
    <row r="45" spans="1:6" x14ac:dyDescent="0.35">
      <c r="A45" s="848" t="s">
        <v>97</v>
      </c>
      <c r="B45" s="849"/>
      <c r="C45" s="850"/>
      <c r="D45" s="419">
        <v>156908.59350635001</v>
      </c>
      <c r="E45" s="843"/>
    </row>
    <row r="46" spans="1:6" ht="15" thickBot="1" x14ac:dyDescent="0.4">
      <c r="A46" s="863" t="s">
        <v>2762</v>
      </c>
      <c r="B46" s="864"/>
      <c r="C46" s="865"/>
      <c r="D46" s="420">
        <v>280576.98060000001</v>
      </c>
      <c r="E46" s="843"/>
    </row>
    <row r="47" spans="1:6" ht="15" thickBot="1" x14ac:dyDescent="0.4">
      <c r="A47" s="866" t="s">
        <v>2953</v>
      </c>
      <c r="B47" s="867"/>
      <c r="C47" s="868"/>
      <c r="D47" s="370">
        <v>101793642.78667894</v>
      </c>
      <c r="E47" s="843"/>
      <c r="F47" s="949"/>
    </row>
    <row r="48" spans="1:6" ht="15" thickBot="1" x14ac:dyDescent="0.4">
      <c r="A48" s="845" t="s">
        <v>2954</v>
      </c>
      <c r="B48" s="846"/>
      <c r="C48" s="846"/>
      <c r="D48" s="847"/>
      <c r="E48" s="843"/>
    </row>
    <row r="49" spans="1:5" ht="15" thickBot="1" x14ac:dyDescent="0.4">
      <c r="A49" s="869"/>
      <c r="B49" s="870"/>
      <c r="C49" s="871"/>
      <c r="D49" s="357" t="s">
        <v>80</v>
      </c>
      <c r="E49" s="843"/>
    </row>
    <row r="50" spans="1:5" x14ac:dyDescent="0.35">
      <c r="A50" s="854" t="s">
        <v>96</v>
      </c>
      <c r="B50" s="855"/>
      <c r="C50" s="856"/>
      <c r="D50" s="369"/>
      <c r="E50" s="843"/>
    </row>
    <row r="51" spans="1:5" x14ac:dyDescent="0.35">
      <c r="A51" s="857" t="s">
        <v>2955</v>
      </c>
      <c r="B51" s="858"/>
      <c r="C51" s="859"/>
      <c r="D51" s="369"/>
      <c r="E51" s="843"/>
    </row>
    <row r="52" spans="1:5" x14ac:dyDescent="0.35">
      <c r="A52" s="857" t="s">
        <v>2956</v>
      </c>
      <c r="B52" s="858"/>
      <c r="C52" s="859"/>
      <c r="D52" s="371"/>
      <c r="E52" s="843"/>
    </row>
    <row r="53" spans="1:5" x14ac:dyDescent="0.35">
      <c r="A53" s="857" t="s">
        <v>2957</v>
      </c>
      <c r="B53" s="858"/>
      <c r="C53" s="859"/>
      <c r="D53" s="371"/>
      <c r="E53" s="843"/>
    </row>
    <row r="54" spans="1:5" x14ac:dyDescent="0.35">
      <c r="A54" s="857" t="s">
        <v>2958</v>
      </c>
      <c r="B54" s="858"/>
      <c r="C54" s="859"/>
      <c r="D54" s="371"/>
      <c r="E54" s="843"/>
    </row>
    <row r="55" spans="1:5" ht="18.75" customHeight="1" x14ac:dyDescent="0.35">
      <c r="A55" s="857" t="s">
        <v>2959</v>
      </c>
      <c r="B55" s="858"/>
      <c r="C55" s="859"/>
      <c r="D55" s="371"/>
      <c r="E55" s="843"/>
    </row>
    <row r="56" spans="1:5" x14ac:dyDescent="0.35">
      <c r="A56" s="854" t="s">
        <v>95</v>
      </c>
      <c r="B56" s="855"/>
      <c r="C56" s="856"/>
      <c r="D56" s="371"/>
      <c r="E56" s="843"/>
    </row>
    <row r="57" spans="1:5" x14ac:dyDescent="0.35">
      <c r="A57" s="857" t="s">
        <v>94</v>
      </c>
      <c r="B57" s="858"/>
      <c r="C57" s="859"/>
      <c r="D57" s="371"/>
      <c r="E57" s="843"/>
    </row>
    <row r="58" spans="1:5" x14ac:dyDescent="0.35">
      <c r="A58" s="857" t="s">
        <v>2958</v>
      </c>
      <c r="B58" s="858"/>
      <c r="C58" s="859"/>
      <c r="D58" s="371"/>
      <c r="E58" s="843"/>
    </row>
    <row r="59" spans="1:5" x14ac:dyDescent="0.35">
      <c r="A59" s="857" t="s">
        <v>2959</v>
      </c>
      <c r="B59" s="858"/>
      <c r="C59" s="859"/>
      <c r="D59" s="371"/>
      <c r="E59" s="843"/>
    </row>
    <row r="60" spans="1:5" x14ac:dyDescent="0.35">
      <c r="A60" s="854" t="s">
        <v>93</v>
      </c>
      <c r="B60" s="855"/>
      <c r="C60" s="856"/>
      <c r="D60" s="371">
        <v>94733367.849915951</v>
      </c>
      <c r="E60" s="843"/>
    </row>
    <row r="61" spans="1:5" x14ac:dyDescent="0.35">
      <c r="A61" s="857" t="s">
        <v>2960</v>
      </c>
      <c r="B61" s="858"/>
      <c r="C61" s="859"/>
      <c r="D61" s="371">
        <v>94606306.443820015</v>
      </c>
      <c r="E61" s="843"/>
    </row>
    <row r="62" spans="1:5" x14ac:dyDescent="0.35">
      <c r="A62" s="857" t="s">
        <v>2958</v>
      </c>
      <c r="B62" s="858"/>
      <c r="C62" s="859"/>
      <c r="D62" s="371"/>
      <c r="E62" s="843"/>
    </row>
    <row r="63" spans="1:5" x14ac:dyDescent="0.35">
      <c r="A63" s="857" t="s">
        <v>2961</v>
      </c>
      <c r="B63" s="858"/>
      <c r="C63" s="859"/>
      <c r="D63" s="371">
        <v>127061.40609595001</v>
      </c>
      <c r="E63" s="843"/>
    </row>
    <row r="64" spans="1:5" x14ac:dyDescent="0.35">
      <c r="A64" s="857" t="s">
        <v>2962</v>
      </c>
      <c r="B64" s="858"/>
      <c r="C64" s="859"/>
      <c r="D64" s="371">
        <v>817784.06507000001</v>
      </c>
      <c r="E64" s="843"/>
    </row>
    <row r="65" spans="1:6" x14ac:dyDescent="0.35">
      <c r="A65" s="857" t="s">
        <v>2963</v>
      </c>
      <c r="B65" s="858"/>
      <c r="C65" s="859"/>
      <c r="D65" s="371">
        <v>-762600.43829999992</v>
      </c>
      <c r="E65" s="843"/>
    </row>
    <row r="66" spans="1:6" x14ac:dyDescent="0.35">
      <c r="A66" s="854" t="s">
        <v>92</v>
      </c>
      <c r="B66" s="855"/>
      <c r="C66" s="856"/>
      <c r="D66" s="371">
        <v>33669.609649999999</v>
      </c>
      <c r="E66" s="843"/>
    </row>
    <row r="67" spans="1:6" x14ac:dyDescent="0.35">
      <c r="A67" s="857" t="s">
        <v>2964</v>
      </c>
      <c r="B67" s="858"/>
      <c r="C67" s="859"/>
      <c r="D67" s="371">
        <v>1530.2239999999999</v>
      </c>
      <c r="E67" s="843"/>
    </row>
    <row r="68" spans="1:6" x14ac:dyDescent="0.35">
      <c r="A68" s="857" t="s">
        <v>2965</v>
      </c>
      <c r="B68" s="858"/>
      <c r="C68" s="859"/>
      <c r="D68" s="371"/>
      <c r="E68" s="843"/>
    </row>
    <row r="69" spans="1:6" x14ac:dyDescent="0.35">
      <c r="A69" s="857" t="s">
        <v>2966</v>
      </c>
      <c r="B69" s="858"/>
      <c r="C69" s="859"/>
      <c r="D69" s="371"/>
      <c r="E69" s="843"/>
    </row>
    <row r="70" spans="1:6" x14ac:dyDescent="0.35">
      <c r="A70" s="857" t="s">
        <v>2967</v>
      </c>
      <c r="B70" s="858"/>
      <c r="C70" s="859"/>
      <c r="D70" s="371"/>
      <c r="E70" s="843"/>
    </row>
    <row r="71" spans="1:6" x14ac:dyDescent="0.35">
      <c r="A71" s="857" t="s">
        <v>2968</v>
      </c>
      <c r="B71" s="858"/>
      <c r="C71" s="859"/>
      <c r="D71" s="371">
        <v>32139.38565</v>
      </c>
      <c r="E71" s="843"/>
    </row>
    <row r="72" spans="1:6" x14ac:dyDescent="0.35">
      <c r="A72" s="857" t="s">
        <v>2969</v>
      </c>
      <c r="B72" s="858"/>
      <c r="C72" s="859"/>
      <c r="D72" s="371">
        <v>0</v>
      </c>
      <c r="E72" s="843"/>
    </row>
    <row r="73" spans="1:6" x14ac:dyDescent="0.35">
      <c r="A73" s="854" t="s">
        <v>91</v>
      </c>
      <c r="B73" s="855"/>
      <c r="C73" s="856"/>
      <c r="D73" s="371">
        <v>54024.554409999997</v>
      </c>
      <c r="E73" s="843"/>
    </row>
    <row r="74" spans="1:6" x14ac:dyDescent="0.35">
      <c r="A74" s="857" t="s">
        <v>2970</v>
      </c>
      <c r="B74" s="858"/>
      <c r="C74" s="859"/>
      <c r="D74" s="371">
        <v>46292.004999999997</v>
      </c>
      <c r="E74" s="843"/>
    </row>
    <row r="75" spans="1:6" x14ac:dyDescent="0.35">
      <c r="A75" s="857" t="s">
        <v>2971</v>
      </c>
      <c r="B75" s="858"/>
      <c r="C75" s="859"/>
      <c r="D75" s="371">
        <v>7732.5494100000005</v>
      </c>
      <c r="E75" s="843"/>
    </row>
    <row r="76" spans="1:6" x14ac:dyDescent="0.35">
      <c r="A76" s="854" t="s">
        <v>90</v>
      </c>
      <c r="B76" s="855"/>
      <c r="C76" s="856"/>
      <c r="D76" s="371"/>
      <c r="E76" s="843"/>
    </row>
    <row r="77" spans="1:6" x14ac:dyDescent="0.35">
      <c r="A77" s="854" t="s">
        <v>89</v>
      </c>
      <c r="B77" s="855"/>
      <c r="C77" s="856"/>
      <c r="D77" s="371">
        <v>595046.01200999995</v>
      </c>
      <c r="E77" s="843"/>
    </row>
    <row r="78" spans="1:6" ht="15" thickBot="1" x14ac:dyDescent="0.4">
      <c r="A78" s="872" t="s">
        <v>2972</v>
      </c>
      <c r="B78" s="873"/>
      <c r="C78" s="874"/>
      <c r="D78" s="372"/>
      <c r="E78" s="843"/>
    </row>
    <row r="79" spans="1:6" ht="15" thickBot="1" x14ac:dyDescent="0.4">
      <c r="A79" s="866" t="s">
        <v>2973</v>
      </c>
      <c r="B79" s="867"/>
      <c r="C79" s="868"/>
      <c r="D79" s="373">
        <v>95471291.652755946</v>
      </c>
      <c r="E79" s="843"/>
      <c r="F79" s="949"/>
    </row>
    <row r="80" spans="1:6" x14ac:dyDescent="0.35">
      <c r="A80" s="875" t="s">
        <v>2974</v>
      </c>
      <c r="B80" s="876"/>
      <c r="C80" s="876"/>
      <c r="D80" s="877"/>
      <c r="E80" s="843"/>
    </row>
    <row r="81" spans="1:5" x14ac:dyDescent="0.35">
      <c r="A81" s="857" t="s">
        <v>2975</v>
      </c>
      <c r="B81" s="858"/>
      <c r="C81" s="859"/>
      <c r="D81" s="371">
        <v>562500</v>
      </c>
      <c r="E81" s="843"/>
    </row>
    <row r="82" spans="1:5" x14ac:dyDescent="0.35">
      <c r="A82" s="857" t="s">
        <v>2976</v>
      </c>
      <c r="B82" s="858"/>
      <c r="C82" s="859"/>
      <c r="D82" s="371">
        <v>562500</v>
      </c>
      <c r="E82" s="843"/>
    </row>
    <row r="83" spans="1:5" x14ac:dyDescent="0.35">
      <c r="A83" s="857" t="s">
        <v>2977</v>
      </c>
      <c r="B83" s="858"/>
      <c r="C83" s="859"/>
      <c r="D83" s="371"/>
      <c r="E83" s="843"/>
    </row>
    <row r="84" spans="1:5" x14ac:dyDescent="0.35">
      <c r="A84" s="854" t="s">
        <v>88</v>
      </c>
      <c r="B84" s="855"/>
      <c r="C84" s="856"/>
      <c r="D84" s="371">
        <v>487500</v>
      </c>
      <c r="E84" s="843"/>
    </row>
    <row r="85" spans="1:5" x14ac:dyDescent="0.35">
      <c r="A85" s="854" t="s">
        <v>2978</v>
      </c>
      <c r="B85" s="855"/>
      <c r="C85" s="856"/>
      <c r="D85" s="371"/>
      <c r="E85" s="843"/>
    </row>
    <row r="86" spans="1:5" x14ac:dyDescent="0.35">
      <c r="A86" s="857" t="s">
        <v>2979</v>
      </c>
      <c r="B86" s="858"/>
      <c r="C86" s="859"/>
      <c r="D86" s="371"/>
      <c r="E86" s="843"/>
    </row>
    <row r="87" spans="1:5" x14ac:dyDescent="0.35">
      <c r="A87" s="857" t="s">
        <v>2980</v>
      </c>
      <c r="B87" s="858"/>
      <c r="C87" s="859"/>
      <c r="D87" s="371"/>
      <c r="E87" s="843"/>
    </row>
    <row r="88" spans="1:5" x14ac:dyDescent="0.35">
      <c r="A88" s="857" t="s">
        <v>2981</v>
      </c>
      <c r="B88" s="858"/>
      <c r="C88" s="859"/>
      <c r="D88" s="371">
        <v>29065.38939</v>
      </c>
      <c r="E88" s="843"/>
    </row>
    <row r="89" spans="1:5" x14ac:dyDescent="0.35">
      <c r="A89" s="857" t="s">
        <v>2982</v>
      </c>
      <c r="B89" s="858"/>
      <c r="C89" s="859"/>
      <c r="D89" s="371"/>
      <c r="E89" s="843"/>
    </row>
    <row r="90" spans="1:5" x14ac:dyDescent="0.35">
      <c r="A90" s="857" t="s">
        <v>2983</v>
      </c>
      <c r="B90" s="858"/>
      <c r="C90" s="859"/>
      <c r="D90" s="371"/>
      <c r="E90" s="843"/>
    </row>
    <row r="91" spans="1:5" x14ac:dyDescent="0.35">
      <c r="A91" s="857" t="s">
        <v>2984</v>
      </c>
      <c r="B91" s="858"/>
      <c r="C91" s="859"/>
      <c r="D91" s="371"/>
      <c r="E91" s="843"/>
    </row>
    <row r="92" spans="1:5" x14ac:dyDescent="0.35">
      <c r="A92" s="857" t="s">
        <v>2985</v>
      </c>
      <c r="B92" s="858"/>
      <c r="C92" s="859"/>
      <c r="D92" s="371"/>
      <c r="E92" s="843"/>
    </row>
    <row r="93" spans="1:5" x14ac:dyDescent="0.35">
      <c r="A93" s="857" t="s">
        <v>2986</v>
      </c>
      <c r="B93" s="858"/>
      <c r="C93" s="859"/>
      <c r="D93" s="371"/>
      <c r="E93" s="843"/>
    </row>
    <row r="94" spans="1:5" x14ac:dyDescent="0.35">
      <c r="A94" s="857" t="s">
        <v>2987</v>
      </c>
      <c r="B94" s="858"/>
      <c r="C94" s="859"/>
      <c r="D94" s="371"/>
      <c r="E94" s="843"/>
    </row>
    <row r="95" spans="1:5" x14ac:dyDescent="0.35">
      <c r="A95" s="857" t="s">
        <v>2988</v>
      </c>
      <c r="B95" s="858"/>
      <c r="C95" s="859"/>
      <c r="D95" s="371"/>
      <c r="E95" s="843"/>
    </row>
    <row r="96" spans="1:5" x14ac:dyDescent="0.35">
      <c r="A96" s="857" t="s">
        <v>2989</v>
      </c>
      <c r="B96" s="858"/>
      <c r="C96" s="859"/>
      <c r="D96" s="371"/>
      <c r="E96" s="843"/>
    </row>
    <row r="97" spans="1:6" ht="47.25" customHeight="1" x14ac:dyDescent="0.35">
      <c r="A97" s="857" t="s">
        <v>2990</v>
      </c>
      <c r="B97" s="858"/>
      <c r="C97" s="859"/>
      <c r="D97" s="371"/>
      <c r="E97" s="843"/>
    </row>
    <row r="98" spans="1:6" ht="43.5" customHeight="1" x14ac:dyDescent="0.35">
      <c r="A98" s="857" t="s">
        <v>2991</v>
      </c>
      <c r="B98" s="858"/>
      <c r="C98" s="859"/>
      <c r="D98" s="371"/>
      <c r="E98" s="843"/>
    </row>
    <row r="99" spans="1:6" ht="32.25" customHeight="1" x14ac:dyDescent="0.35">
      <c r="A99" s="857" t="s">
        <v>2992</v>
      </c>
      <c r="B99" s="858"/>
      <c r="C99" s="859"/>
      <c r="D99" s="371"/>
      <c r="E99" s="843"/>
    </row>
    <row r="100" spans="1:6" ht="33.75" customHeight="1" x14ac:dyDescent="0.35">
      <c r="A100" s="857" t="s">
        <v>2993</v>
      </c>
      <c r="B100" s="858"/>
      <c r="C100" s="859"/>
      <c r="D100" s="371"/>
      <c r="E100" s="843"/>
    </row>
    <row r="101" spans="1:6" s="161" customFormat="1" x14ac:dyDescent="0.35">
      <c r="A101" s="857" t="s">
        <v>2994</v>
      </c>
      <c r="B101" s="858"/>
      <c r="C101" s="859"/>
      <c r="D101" s="371"/>
      <c r="E101" s="843"/>
      <c r="F101" s="950"/>
    </row>
    <row r="102" spans="1:6" ht="27" customHeight="1" x14ac:dyDescent="0.35">
      <c r="A102" s="857" t="s">
        <v>2995</v>
      </c>
      <c r="B102" s="858"/>
      <c r="C102" s="859"/>
      <c r="D102" s="371"/>
      <c r="E102" s="843"/>
    </row>
    <row r="103" spans="1:6" x14ac:dyDescent="0.35">
      <c r="A103" s="857" t="s">
        <v>2996</v>
      </c>
      <c r="B103" s="858"/>
      <c r="C103" s="859"/>
      <c r="D103" s="371"/>
      <c r="E103" s="843"/>
    </row>
    <row r="104" spans="1:6" x14ac:dyDescent="0.35">
      <c r="A104" s="857" t="s">
        <v>2997</v>
      </c>
      <c r="B104" s="858"/>
      <c r="C104" s="859"/>
      <c r="D104" s="371"/>
      <c r="E104" s="843"/>
    </row>
    <row r="105" spans="1:6" x14ac:dyDescent="0.35">
      <c r="A105" s="857" t="s">
        <v>2998</v>
      </c>
      <c r="B105" s="858"/>
      <c r="C105" s="859"/>
      <c r="D105" s="371"/>
      <c r="E105" s="843"/>
    </row>
    <row r="106" spans="1:6" x14ac:dyDescent="0.35">
      <c r="A106" s="857" t="s">
        <v>2999</v>
      </c>
      <c r="B106" s="858"/>
      <c r="C106" s="859"/>
      <c r="D106" s="371"/>
      <c r="E106" s="843"/>
    </row>
    <row r="107" spans="1:6" x14ac:dyDescent="0.35">
      <c r="A107" s="857" t="s">
        <v>2987</v>
      </c>
      <c r="B107" s="858"/>
      <c r="C107" s="859"/>
      <c r="D107" s="371"/>
      <c r="E107" s="843"/>
    </row>
    <row r="108" spans="1:6" ht="22.5" customHeight="1" x14ac:dyDescent="0.35">
      <c r="A108" s="857" t="s">
        <v>2988</v>
      </c>
      <c r="B108" s="858"/>
      <c r="C108" s="859"/>
      <c r="D108" s="371"/>
      <c r="E108" s="843"/>
    </row>
    <row r="109" spans="1:6" x14ac:dyDescent="0.35">
      <c r="A109" s="857" t="s">
        <v>3000</v>
      </c>
      <c r="B109" s="858"/>
      <c r="C109" s="859"/>
      <c r="D109" s="371">
        <v>4008386.4536899999</v>
      </c>
      <c r="E109" s="843"/>
    </row>
    <row r="110" spans="1:6" x14ac:dyDescent="0.35">
      <c r="A110" s="857" t="s">
        <v>3001</v>
      </c>
      <c r="B110" s="858"/>
      <c r="C110" s="859"/>
      <c r="D110" s="371"/>
      <c r="E110" s="843"/>
    </row>
    <row r="111" spans="1:6" x14ac:dyDescent="0.35">
      <c r="A111" s="857" t="s">
        <v>3002</v>
      </c>
      <c r="B111" s="858"/>
      <c r="C111" s="859"/>
      <c r="D111" s="371">
        <v>1119638.1879400001</v>
      </c>
      <c r="E111" s="843"/>
    </row>
    <row r="112" spans="1:6" ht="47.25" customHeight="1" x14ac:dyDescent="0.35">
      <c r="A112" s="857" t="s">
        <v>3003</v>
      </c>
      <c r="B112" s="858"/>
      <c r="C112" s="859"/>
      <c r="D112" s="371"/>
      <c r="E112" s="843"/>
    </row>
    <row r="113" spans="1:6" x14ac:dyDescent="0.35">
      <c r="A113" s="857" t="s">
        <v>3004</v>
      </c>
      <c r="B113" s="858"/>
      <c r="C113" s="859"/>
      <c r="D113" s="371">
        <v>1119638.1879400001</v>
      </c>
      <c r="E113" s="843"/>
    </row>
    <row r="114" spans="1:6" x14ac:dyDescent="0.35">
      <c r="A114" s="854" t="s">
        <v>2764</v>
      </c>
      <c r="B114" s="855"/>
      <c r="C114" s="856"/>
      <c r="D114" s="371"/>
      <c r="E114" s="843"/>
    </row>
    <row r="115" spans="1:6" x14ac:dyDescent="0.35">
      <c r="A115" s="857" t="s">
        <v>3005</v>
      </c>
      <c r="B115" s="858"/>
      <c r="C115" s="859"/>
      <c r="D115" s="371">
        <v>115261.1029599999</v>
      </c>
      <c r="E115" s="843"/>
    </row>
    <row r="116" spans="1:6" x14ac:dyDescent="0.35">
      <c r="A116" s="857" t="s">
        <v>3006</v>
      </c>
      <c r="B116" s="858"/>
      <c r="C116" s="859"/>
      <c r="D116" s="371"/>
      <c r="E116" s="843"/>
    </row>
    <row r="117" spans="1:6" x14ac:dyDescent="0.35">
      <c r="A117" s="857" t="s">
        <v>3007</v>
      </c>
      <c r="B117" s="858"/>
      <c r="C117" s="859"/>
      <c r="D117" s="371"/>
      <c r="E117" s="843"/>
    </row>
    <row r="118" spans="1:6" ht="15" thickBot="1" x14ac:dyDescent="0.4">
      <c r="A118" s="857" t="s">
        <v>3008</v>
      </c>
      <c r="B118" s="858"/>
      <c r="C118" s="859"/>
      <c r="D118" s="371"/>
      <c r="E118" s="843"/>
    </row>
    <row r="119" spans="1:6" ht="15" thickBot="1" x14ac:dyDescent="0.4">
      <c r="A119" s="866" t="s">
        <v>3009</v>
      </c>
      <c r="B119" s="880"/>
      <c r="C119" s="881"/>
      <c r="D119" s="373">
        <v>6322351.1339799995</v>
      </c>
      <c r="E119" s="843"/>
      <c r="F119" s="949"/>
    </row>
    <row r="120" spans="1:6" ht="15" thickBot="1" x14ac:dyDescent="0.4">
      <c r="A120" s="866" t="s">
        <v>3010</v>
      </c>
      <c r="B120" s="878"/>
      <c r="C120" s="879"/>
      <c r="D120" s="373">
        <v>101793642.78673595</v>
      </c>
      <c r="E120" s="844"/>
      <c r="F120" s="949"/>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D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D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zoomScaleNormal="100" zoomScaleSheetLayoutView="100" workbookViewId="0">
      <selection activeCell="G89" sqref="G89"/>
    </sheetView>
  </sheetViews>
  <sheetFormatPr defaultRowHeight="14.5" x14ac:dyDescent="0.35"/>
  <cols>
    <col min="1" max="1" width="17" style="351" customWidth="1"/>
    <col min="2" max="2" width="0.453125" style="351" customWidth="1"/>
    <col min="3" max="3" width="56.26953125" style="351" customWidth="1"/>
    <col min="4" max="4" width="18" style="351" customWidth="1"/>
    <col min="5" max="5" width="12.453125" style="351" customWidth="1"/>
    <col min="6" max="16384" width="8.7265625" style="351"/>
  </cols>
  <sheetData>
    <row r="1" spans="1:6" ht="13.5" customHeight="1" x14ac:dyDescent="0.35">
      <c r="A1" s="360" t="s">
        <v>3011</v>
      </c>
      <c r="B1" s="411"/>
      <c r="C1" s="360"/>
      <c r="D1" s="827"/>
      <c r="E1" s="827"/>
      <c r="F1" s="827"/>
    </row>
    <row r="2" spans="1:6" ht="27.75" customHeight="1" x14ac:dyDescent="0.35">
      <c r="A2" s="361" t="s">
        <v>2766</v>
      </c>
      <c r="B2" s="358"/>
      <c r="C2" s="361"/>
      <c r="D2" s="358"/>
      <c r="E2" s="358"/>
      <c r="F2" s="358"/>
    </row>
    <row r="3" spans="1:6" ht="15" thickBot="1" x14ac:dyDescent="0.4">
      <c r="A3" s="829"/>
      <c r="B3" s="829"/>
      <c r="C3" s="829"/>
      <c r="D3" s="829"/>
      <c r="E3" s="829"/>
    </row>
    <row r="4" spans="1:6" ht="14.5" customHeight="1" x14ac:dyDescent="0.35">
      <c r="A4" s="741" t="s">
        <v>6</v>
      </c>
      <c r="B4" s="794"/>
      <c r="C4" s="794"/>
      <c r="D4" s="831"/>
      <c r="E4" s="735" t="s">
        <v>2937</v>
      </c>
    </row>
    <row r="5" spans="1:6" ht="58.5" customHeight="1" thickBot="1" x14ac:dyDescent="0.4">
      <c r="A5" s="795"/>
      <c r="B5" s="796"/>
      <c r="C5" s="796"/>
      <c r="D5" s="832"/>
      <c r="E5" s="736"/>
    </row>
    <row r="6" spans="1:6" ht="15" thickBot="1" x14ac:dyDescent="0.4">
      <c r="A6" s="833" t="s">
        <v>2767</v>
      </c>
      <c r="B6" s="834"/>
      <c r="C6" s="835"/>
      <c r="D6" s="362" t="str">
        <f>Obsah!C4</f>
        <v>(31/03/2022)</v>
      </c>
      <c r="E6" s="354"/>
    </row>
    <row r="7" spans="1:6" s="41" customFormat="1" ht="43.5" x14ac:dyDescent="0.35">
      <c r="A7" s="882" t="s">
        <v>3012</v>
      </c>
      <c r="B7" s="883"/>
      <c r="C7" s="884"/>
      <c r="D7" s="355" t="s">
        <v>80</v>
      </c>
      <c r="E7" s="885" t="s">
        <v>2803</v>
      </c>
    </row>
    <row r="8" spans="1:6" s="41" customFormat="1" ht="18.75" customHeight="1" thickBot="1" x14ac:dyDescent="0.4">
      <c r="A8" s="839"/>
      <c r="B8" s="840"/>
      <c r="C8" s="841"/>
      <c r="D8" s="356" t="s">
        <v>3172</v>
      </c>
      <c r="E8" s="886"/>
    </row>
    <row r="9" spans="1:6" x14ac:dyDescent="0.35">
      <c r="A9" s="888" t="s">
        <v>108</v>
      </c>
      <c r="B9" s="889"/>
      <c r="C9" s="890"/>
      <c r="D9" s="363">
        <v>801630.52866999968</v>
      </c>
      <c r="E9" s="886"/>
    </row>
    <row r="10" spans="1:6" x14ac:dyDescent="0.35">
      <c r="A10" s="891" t="s">
        <v>3013</v>
      </c>
      <c r="B10" s="892"/>
      <c r="C10" s="893"/>
      <c r="D10" s="364"/>
      <c r="E10" s="886"/>
    </row>
    <row r="11" spans="1:6" ht="25.5" customHeight="1" x14ac:dyDescent="0.35">
      <c r="A11" s="894" t="s">
        <v>3014</v>
      </c>
      <c r="B11" s="895"/>
      <c r="C11" s="896"/>
      <c r="D11" s="364"/>
      <c r="E11" s="886"/>
    </row>
    <row r="12" spans="1:6" x14ac:dyDescent="0.35">
      <c r="A12" s="891" t="s">
        <v>102</v>
      </c>
      <c r="B12" s="892"/>
      <c r="C12" s="893"/>
      <c r="D12" s="364"/>
      <c r="E12" s="886"/>
    </row>
    <row r="13" spans="1:6" x14ac:dyDescent="0.35">
      <c r="A13" s="894" t="s">
        <v>3015</v>
      </c>
      <c r="B13" s="895"/>
      <c r="C13" s="896"/>
      <c r="D13" s="364"/>
      <c r="E13" s="886"/>
    </row>
    <row r="14" spans="1:6" x14ac:dyDescent="0.35">
      <c r="A14" s="894" t="s">
        <v>2805</v>
      </c>
      <c r="B14" s="895"/>
      <c r="C14" s="896"/>
      <c r="D14" s="364">
        <v>579531.75781999971</v>
      </c>
      <c r="E14" s="886"/>
    </row>
    <row r="15" spans="1:6" x14ac:dyDescent="0.35">
      <c r="A15" s="894" t="s">
        <v>3016</v>
      </c>
      <c r="B15" s="895"/>
      <c r="C15" s="896"/>
      <c r="D15" s="365">
        <v>222098.77085</v>
      </c>
      <c r="E15" s="886"/>
    </row>
    <row r="16" spans="1:6" x14ac:dyDescent="0.35">
      <c r="A16" s="894" t="s">
        <v>97</v>
      </c>
      <c r="B16" s="895"/>
      <c r="C16" s="896"/>
      <c r="D16" s="366"/>
      <c r="E16" s="886"/>
    </row>
    <row r="17" spans="1:5" x14ac:dyDescent="0.35">
      <c r="A17" s="894" t="s">
        <v>3017</v>
      </c>
      <c r="B17" s="895"/>
      <c r="C17" s="896"/>
      <c r="D17" s="366"/>
      <c r="E17" s="886"/>
    </row>
    <row r="18" spans="1:5" x14ac:dyDescent="0.35">
      <c r="A18" s="894" t="s">
        <v>3018</v>
      </c>
      <c r="B18" s="895"/>
      <c r="C18" s="896"/>
      <c r="D18" s="366">
        <v>539537.34551999997</v>
      </c>
      <c r="E18" s="886"/>
    </row>
    <row r="19" spans="1:5" x14ac:dyDescent="0.35">
      <c r="A19" s="891" t="s">
        <v>3019</v>
      </c>
      <c r="B19" s="892"/>
      <c r="C19" s="893"/>
      <c r="D19" s="366"/>
      <c r="E19" s="886"/>
    </row>
    <row r="20" spans="1:5" x14ac:dyDescent="0.35">
      <c r="A20" s="891" t="s">
        <v>3020</v>
      </c>
      <c r="B20" s="892"/>
      <c r="C20" s="893"/>
      <c r="D20" s="366"/>
      <c r="E20" s="886"/>
    </row>
    <row r="21" spans="1:5" x14ac:dyDescent="0.35">
      <c r="A21" s="891" t="s">
        <v>3021</v>
      </c>
      <c r="B21" s="892"/>
      <c r="C21" s="893"/>
      <c r="D21" s="366">
        <v>330108.53232</v>
      </c>
      <c r="E21" s="886"/>
    </row>
    <row r="22" spans="1:5" x14ac:dyDescent="0.35">
      <c r="A22" s="891" t="s">
        <v>3022</v>
      </c>
      <c r="B22" s="892"/>
      <c r="C22" s="893"/>
      <c r="D22" s="366">
        <v>209428.81319999998</v>
      </c>
      <c r="E22" s="886"/>
    </row>
    <row r="23" spans="1:5" x14ac:dyDescent="0.35">
      <c r="A23" s="891" t="s">
        <v>3023</v>
      </c>
      <c r="B23" s="892"/>
      <c r="C23" s="893"/>
      <c r="D23" s="366"/>
      <c r="E23" s="886"/>
    </row>
    <row r="24" spans="1:5" x14ac:dyDescent="0.35">
      <c r="A24" s="894" t="s">
        <v>3024</v>
      </c>
      <c r="B24" s="895"/>
      <c r="C24" s="896"/>
      <c r="D24" s="366"/>
      <c r="E24" s="886"/>
    </row>
    <row r="25" spans="1:5" ht="15" customHeight="1" x14ac:dyDescent="0.35">
      <c r="A25" s="897" t="s">
        <v>3025</v>
      </c>
      <c r="B25" s="898"/>
      <c r="C25" s="899"/>
      <c r="D25" s="366"/>
      <c r="E25" s="886"/>
    </row>
    <row r="26" spans="1:5" ht="15" customHeight="1" x14ac:dyDescent="0.35">
      <c r="A26" s="897" t="s">
        <v>107</v>
      </c>
      <c r="B26" s="900"/>
      <c r="C26" s="901"/>
      <c r="D26" s="366"/>
      <c r="E26" s="886"/>
    </row>
    <row r="27" spans="1:5" x14ac:dyDescent="0.35">
      <c r="A27" s="894" t="s">
        <v>3013</v>
      </c>
      <c r="B27" s="895"/>
      <c r="C27" s="896"/>
      <c r="D27" s="366"/>
      <c r="E27" s="886"/>
    </row>
    <row r="28" spans="1:5" ht="26.25" customHeight="1" x14ac:dyDescent="0.35">
      <c r="A28" s="894" t="s">
        <v>3026</v>
      </c>
      <c r="B28" s="895"/>
      <c r="C28" s="896"/>
      <c r="D28" s="366"/>
      <c r="E28" s="886"/>
    </row>
    <row r="29" spans="1:5" x14ac:dyDescent="0.35">
      <c r="A29" s="894" t="s">
        <v>3015</v>
      </c>
      <c r="B29" s="895"/>
      <c r="C29" s="896"/>
      <c r="D29" s="366"/>
      <c r="E29" s="886"/>
    </row>
    <row r="30" spans="1:5" ht="30" customHeight="1" x14ac:dyDescent="0.35">
      <c r="A30" s="894" t="s">
        <v>3027</v>
      </c>
      <c r="B30" s="895"/>
      <c r="C30" s="896"/>
      <c r="D30" s="366"/>
      <c r="E30" s="886"/>
    </row>
    <row r="31" spans="1:5" ht="15" customHeight="1" x14ac:dyDescent="0.35">
      <c r="A31" s="902" t="s">
        <v>106</v>
      </c>
      <c r="B31" s="903"/>
      <c r="C31" s="904"/>
      <c r="D31" s="366">
        <v>77538.918700000009</v>
      </c>
      <c r="E31" s="886"/>
    </row>
    <row r="32" spans="1:5" ht="15" customHeight="1" x14ac:dyDescent="0.35">
      <c r="A32" s="902" t="s">
        <v>3028</v>
      </c>
      <c r="B32" s="903"/>
      <c r="C32" s="904"/>
      <c r="D32" s="366">
        <v>36675.324540000001</v>
      </c>
      <c r="E32" s="886"/>
    </row>
    <row r="33" spans="1:7" ht="27.75" customHeight="1" x14ac:dyDescent="0.35">
      <c r="A33" s="894" t="s">
        <v>3029</v>
      </c>
      <c r="B33" s="895"/>
      <c r="C33" s="896"/>
      <c r="D33" s="366"/>
      <c r="E33" s="886"/>
    </row>
    <row r="34" spans="1:7" x14ac:dyDescent="0.35">
      <c r="A34" s="894" t="s">
        <v>3015</v>
      </c>
      <c r="B34" s="895"/>
      <c r="C34" s="896"/>
      <c r="D34" s="366"/>
      <c r="E34" s="886"/>
    </row>
    <row r="35" spans="1:7" x14ac:dyDescent="0.35">
      <c r="A35" s="894" t="s">
        <v>2805</v>
      </c>
      <c r="B35" s="895"/>
      <c r="C35" s="896"/>
      <c r="D35" s="366"/>
      <c r="E35" s="886"/>
    </row>
    <row r="36" spans="1:7" x14ac:dyDescent="0.35">
      <c r="A36" s="894" t="s">
        <v>3030</v>
      </c>
      <c r="B36" s="895"/>
      <c r="C36" s="896"/>
      <c r="D36" s="366"/>
      <c r="E36" s="886"/>
    </row>
    <row r="37" spans="1:7" x14ac:dyDescent="0.35">
      <c r="A37" s="908" t="s">
        <v>3031</v>
      </c>
      <c r="B37" s="909"/>
      <c r="C37" s="910"/>
      <c r="D37" s="366"/>
      <c r="E37" s="886"/>
    </row>
    <row r="38" spans="1:7" x14ac:dyDescent="0.35">
      <c r="A38" s="905" t="s">
        <v>3032</v>
      </c>
      <c r="B38" s="895"/>
      <c r="C38" s="896"/>
      <c r="D38" s="366"/>
      <c r="E38" s="886"/>
    </row>
    <row r="39" spans="1:7" ht="30" customHeight="1" x14ac:dyDescent="0.35">
      <c r="A39" s="911" t="s">
        <v>3033</v>
      </c>
      <c r="B39" s="909"/>
      <c r="C39" s="910"/>
      <c r="D39" s="366"/>
      <c r="E39" s="886"/>
    </row>
    <row r="40" spans="1:7" ht="29.25" customHeight="1" x14ac:dyDescent="0.35">
      <c r="A40" s="912" t="s">
        <v>3034</v>
      </c>
      <c r="B40" s="913"/>
      <c r="C40" s="914"/>
      <c r="D40" s="366"/>
      <c r="E40" s="886"/>
    </row>
    <row r="41" spans="1:7" x14ac:dyDescent="0.35">
      <c r="A41" s="905" t="s">
        <v>3035</v>
      </c>
      <c r="B41" s="895"/>
      <c r="C41" s="896"/>
      <c r="D41" s="366">
        <v>-2.0000000000000002E-5</v>
      </c>
      <c r="E41" s="886"/>
    </row>
    <row r="42" spans="1:7" x14ac:dyDescent="0.35">
      <c r="A42" s="905" t="s">
        <v>3036</v>
      </c>
      <c r="B42" s="895"/>
      <c r="C42" s="896"/>
      <c r="D42" s="366">
        <v>-0.96548999999999996</v>
      </c>
      <c r="E42" s="886"/>
    </row>
    <row r="43" spans="1:7" x14ac:dyDescent="0.35">
      <c r="A43" s="905" t="s">
        <v>3037</v>
      </c>
      <c r="B43" s="895"/>
      <c r="C43" s="896"/>
      <c r="D43" s="366"/>
      <c r="E43" s="886"/>
    </row>
    <row r="44" spans="1:7" x14ac:dyDescent="0.35">
      <c r="A44" s="905" t="s">
        <v>105</v>
      </c>
      <c r="B44" s="906"/>
      <c r="C44" s="907"/>
      <c r="D44" s="366">
        <v>326.02301</v>
      </c>
      <c r="E44" s="886"/>
    </row>
    <row r="45" spans="1:7" x14ac:dyDescent="0.35">
      <c r="A45" s="905" t="s">
        <v>3038</v>
      </c>
      <c r="B45" s="895"/>
      <c r="C45" s="896"/>
      <c r="D45" s="366">
        <v>97.038789999999992</v>
      </c>
      <c r="E45" s="886"/>
    </row>
    <row r="46" spans="1:7" x14ac:dyDescent="0.35">
      <c r="A46" s="905" t="s">
        <v>3039</v>
      </c>
      <c r="B46" s="906"/>
      <c r="C46" s="907"/>
      <c r="D46" s="366">
        <v>303184.79601999978</v>
      </c>
      <c r="E46" s="886"/>
      <c r="F46" s="949"/>
      <c r="G46" s="949"/>
    </row>
    <row r="47" spans="1:7" ht="15" customHeight="1" x14ac:dyDescent="0.35">
      <c r="A47" s="905" t="s">
        <v>3040</v>
      </c>
      <c r="B47" s="906"/>
      <c r="C47" s="907"/>
      <c r="D47" s="366">
        <v>137570.57338999998</v>
      </c>
      <c r="E47" s="886"/>
    </row>
    <row r="48" spans="1:7" ht="15" customHeight="1" x14ac:dyDescent="0.35">
      <c r="A48" s="891" t="s">
        <v>3041</v>
      </c>
      <c r="B48" s="892"/>
      <c r="C48" s="893"/>
      <c r="D48" s="366">
        <v>83346.173970000003</v>
      </c>
      <c r="E48" s="886"/>
    </row>
    <row r="49" spans="1:5" ht="15" customHeight="1" x14ac:dyDescent="0.35">
      <c r="A49" s="891" t="s">
        <v>3042</v>
      </c>
      <c r="B49" s="892"/>
      <c r="C49" s="893"/>
      <c r="D49" s="366">
        <v>54224.399420000002</v>
      </c>
      <c r="E49" s="886"/>
    </row>
    <row r="50" spans="1:5" ht="15" customHeight="1" x14ac:dyDescent="0.35">
      <c r="A50" s="905" t="s">
        <v>3043</v>
      </c>
      <c r="B50" s="906"/>
      <c r="C50" s="907"/>
      <c r="D50" s="366">
        <v>33276.044999999998</v>
      </c>
      <c r="E50" s="886"/>
    </row>
    <row r="51" spans="1:5" ht="19.5" customHeight="1" x14ac:dyDescent="0.35">
      <c r="A51" s="905" t="s">
        <v>3044</v>
      </c>
      <c r="B51" s="895"/>
      <c r="C51" s="896"/>
      <c r="D51" s="366">
        <v>19011.10484</v>
      </c>
      <c r="E51" s="886"/>
    </row>
    <row r="52" spans="1:5" x14ac:dyDescent="0.35">
      <c r="A52" s="891" t="s">
        <v>3045</v>
      </c>
      <c r="B52" s="892"/>
      <c r="C52" s="893"/>
      <c r="D52" s="366">
        <v>6500.0688399999999</v>
      </c>
      <c r="E52" s="886"/>
    </row>
    <row r="53" spans="1:5" x14ac:dyDescent="0.35">
      <c r="A53" s="891" t="s">
        <v>3046</v>
      </c>
      <c r="B53" s="892"/>
      <c r="C53" s="893"/>
      <c r="D53" s="366"/>
      <c r="E53" s="886"/>
    </row>
    <row r="54" spans="1:5" x14ac:dyDescent="0.35">
      <c r="A54" s="891" t="s">
        <v>3047</v>
      </c>
      <c r="B54" s="892"/>
      <c r="C54" s="893"/>
      <c r="D54" s="366">
        <v>12511.036</v>
      </c>
      <c r="E54" s="886"/>
    </row>
    <row r="55" spans="1:5" x14ac:dyDescent="0.35">
      <c r="A55" s="918" t="s">
        <v>3048</v>
      </c>
      <c r="B55" s="916"/>
      <c r="C55" s="917"/>
      <c r="D55" s="366"/>
      <c r="E55" s="886"/>
    </row>
    <row r="56" spans="1:5" x14ac:dyDescent="0.35">
      <c r="A56" s="915" t="s">
        <v>3015</v>
      </c>
      <c r="B56" s="916"/>
      <c r="C56" s="917"/>
      <c r="D56" s="366"/>
      <c r="E56" s="886"/>
    </row>
    <row r="57" spans="1:5" x14ac:dyDescent="0.35">
      <c r="A57" s="915" t="s">
        <v>2805</v>
      </c>
      <c r="B57" s="916"/>
      <c r="C57" s="917"/>
      <c r="D57" s="366"/>
      <c r="E57" s="886"/>
    </row>
    <row r="58" spans="1:5" ht="14.25" customHeight="1" x14ac:dyDescent="0.35">
      <c r="A58" s="918" t="s">
        <v>3049</v>
      </c>
      <c r="B58" s="916"/>
      <c r="C58" s="917"/>
      <c r="D58" s="366">
        <v>-10642.121940000006</v>
      </c>
      <c r="E58" s="886"/>
    </row>
    <row r="59" spans="1:5" x14ac:dyDescent="0.35">
      <c r="A59" s="915" t="s">
        <v>3050</v>
      </c>
      <c r="B59" s="916"/>
      <c r="C59" s="917"/>
      <c r="D59" s="366"/>
      <c r="E59" s="886"/>
    </row>
    <row r="60" spans="1:5" x14ac:dyDescent="0.35">
      <c r="A60" s="915" t="s">
        <v>3051</v>
      </c>
      <c r="B60" s="916"/>
      <c r="C60" s="917"/>
      <c r="D60" s="366">
        <v>-5642.1219400000073</v>
      </c>
      <c r="E60" s="886"/>
    </row>
    <row r="61" spans="1:5" x14ac:dyDescent="0.35">
      <c r="A61" s="915" t="s">
        <v>3052</v>
      </c>
      <c r="B61" s="916"/>
      <c r="C61" s="917"/>
      <c r="D61" s="366">
        <v>-5000</v>
      </c>
      <c r="E61" s="886"/>
    </row>
    <row r="62" spans="1:5" ht="40.5" customHeight="1" x14ac:dyDescent="0.35">
      <c r="A62" s="905" t="s">
        <v>3053</v>
      </c>
      <c r="B62" s="895"/>
      <c r="C62" s="896"/>
      <c r="D62" s="366">
        <v>-15146.864620000175</v>
      </c>
      <c r="E62" s="886"/>
    </row>
    <row r="63" spans="1:5" x14ac:dyDescent="0.35">
      <c r="A63" s="894" t="s">
        <v>3054</v>
      </c>
      <c r="B63" s="895"/>
      <c r="C63" s="896"/>
      <c r="D63" s="366"/>
      <c r="E63" s="886"/>
    </row>
    <row r="64" spans="1:5" x14ac:dyDescent="0.35">
      <c r="A64" s="894" t="s">
        <v>3055</v>
      </c>
      <c r="B64" s="895"/>
      <c r="C64" s="896"/>
      <c r="D64" s="366">
        <v>-15146.864620000175</v>
      </c>
      <c r="E64" s="886"/>
    </row>
    <row r="65" spans="1:7" ht="31.5" customHeight="1" x14ac:dyDescent="0.35">
      <c r="A65" s="918" t="s">
        <v>3056</v>
      </c>
      <c r="B65" s="916"/>
      <c r="C65" s="917"/>
      <c r="D65" s="366"/>
      <c r="E65" s="886"/>
    </row>
    <row r="66" spans="1:7" ht="30.75" customHeight="1" x14ac:dyDescent="0.35">
      <c r="A66" s="918" t="s">
        <v>3057</v>
      </c>
      <c r="B66" s="916"/>
      <c r="C66" s="917"/>
      <c r="D66" s="366">
        <v>-111.23785000000001</v>
      </c>
      <c r="E66" s="886"/>
    </row>
    <row r="67" spans="1:7" x14ac:dyDescent="0.35">
      <c r="A67" s="915" t="s">
        <v>3045</v>
      </c>
      <c r="B67" s="916"/>
      <c r="C67" s="917"/>
      <c r="D67" s="366"/>
      <c r="E67" s="886"/>
    </row>
    <row r="68" spans="1:7" x14ac:dyDescent="0.35">
      <c r="A68" s="915" t="s">
        <v>3046</v>
      </c>
      <c r="B68" s="916"/>
      <c r="C68" s="917"/>
      <c r="D68" s="366"/>
      <c r="E68" s="886"/>
    </row>
    <row r="69" spans="1:7" x14ac:dyDescent="0.35">
      <c r="A69" s="915" t="s">
        <v>3058</v>
      </c>
      <c r="B69" s="916"/>
      <c r="C69" s="917"/>
      <c r="D69" s="366"/>
      <c r="E69" s="886"/>
    </row>
    <row r="70" spans="1:7" x14ac:dyDescent="0.35">
      <c r="A70" s="915" t="s">
        <v>3047</v>
      </c>
      <c r="B70" s="916"/>
      <c r="C70" s="917"/>
      <c r="D70" s="366"/>
      <c r="E70" s="886"/>
    </row>
    <row r="71" spans="1:7" x14ac:dyDescent="0.35">
      <c r="A71" s="915" t="s">
        <v>3059</v>
      </c>
      <c r="B71" s="916"/>
      <c r="C71" s="917"/>
      <c r="D71" s="366">
        <v>-111.23785000000001</v>
      </c>
      <c r="E71" s="886"/>
    </row>
    <row r="72" spans="1:7" x14ac:dyDescent="0.35">
      <c r="A72" s="905" t="s">
        <v>3060</v>
      </c>
      <c r="B72" s="895"/>
      <c r="C72" s="896"/>
      <c r="D72" s="366"/>
      <c r="E72" s="886"/>
    </row>
    <row r="73" spans="1:7" ht="33.75" customHeight="1" x14ac:dyDescent="0.35">
      <c r="A73" s="905" t="s">
        <v>3061</v>
      </c>
      <c r="B73" s="895"/>
      <c r="C73" s="896"/>
      <c r="D73" s="366"/>
      <c r="E73" s="886"/>
    </row>
    <row r="74" spans="1:7" ht="30.75" customHeight="1" x14ac:dyDescent="0.35">
      <c r="A74" s="905" t="s">
        <v>3062</v>
      </c>
      <c r="B74" s="895"/>
      <c r="C74" s="896"/>
      <c r="D74" s="366">
        <v>-8.6824300000000001</v>
      </c>
      <c r="E74" s="886"/>
    </row>
    <row r="75" spans="1:7" ht="21" customHeight="1" x14ac:dyDescent="0.35">
      <c r="A75" s="905" t="s">
        <v>3063</v>
      </c>
      <c r="B75" s="895"/>
      <c r="C75" s="896"/>
      <c r="D75" s="366">
        <v>139218.6147699999</v>
      </c>
      <c r="E75" s="886"/>
      <c r="F75" s="949"/>
      <c r="G75" s="949"/>
    </row>
    <row r="76" spans="1:7" ht="29.25" customHeight="1" x14ac:dyDescent="0.35">
      <c r="A76" s="894" t="s">
        <v>3064</v>
      </c>
      <c r="B76" s="895"/>
      <c r="C76" s="896"/>
      <c r="D76" s="366">
        <v>23957.51181</v>
      </c>
      <c r="E76" s="886"/>
      <c r="F76" s="368"/>
    </row>
    <row r="77" spans="1:7" x14ac:dyDescent="0.35">
      <c r="A77" s="894" t="s">
        <v>3065</v>
      </c>
      <c r="B77" s="895"/>
      <c r="C77" s="896"/>
      <c r="D77" s="366">
        <v>115261.1029599999</v>
      </c>
      <c r="E77" s="886"/>
      <c r="F77" s="469"/>
    </row>
    <row r="78" spans="1:7" x14ac:dyDescent="0.35">
      <c r="A78" s="905" t="s">
        <v>3066</v>
      </c>
      <c r="B78" s="895"/>
      <c r="C78" s="896"/>
      <c r="D78" s="366"/>
      <c r="E78" s="886"/>
    </row>
    <row r="79" spans="1:7" x14ac:dyDescent="0.35">
      <c r="A79" s="894" t="s">
        <v>3067</v>
      </c>
      <c r="B79" s="895"/>
      <c r="C79" s="896"/>
      <c r="D79" s="366"/>
      <c r="E79" s="886"/>
    </row>
    <row r="80" spans="1:7" x14ac:dyDescent="0.35">
      <c r="A80" s="894" t="s">
        <v>3067</v>
      </c>
      <c r="B80" s="895"/>
      <c r="C80" s="896"/>
      <c r="D80" s="366"/>
      <c r="E80" s="886"/>
    </row>
    <row r="81" spans="1:5" x14ac:dyDescent="0.35">
      <c r="A81" s="905" t="s">
        <v>3068</v>
      </c>
      <c r="B81" s="895"/>
      <c r="C81" s="896"/>
      <c r="D81" s="366">
        <v>115261.1029599999</v>
      </c>
      <c r="E81" s="886"/>
    </row>
    <row r="82" spans="1:5" x14ac:dyDescent="0.35">
      <c r="A82" s="894" t="s">
        <v>3069</v>
      </c>
      <c r="B82" s="895"/>
      <c r="C82" s="896"/>
      <c r="D82" s="366"/>
      <c r="E82" s="886"/>
    </row>
    <row r="83" spans="1:5" ht="16.5" customHeight="1" thickBot="1" x14ac:dyDescent="0.4">
      <c r="A83" s="919" t="s">
        <v>3070</v>
      </c>
      <c r="B83" s="920"/>
      <c r="C83" s="921"/>
      <c r="D83" s="367">
        <v>115261.1029599999</v>
      </c>
      <c r="E83" s="887"/>
    </row>
    <row r="84" spans="1:5" x14ac:dyDescent="0.35">
      <c r="A84" s="40"/>
      <c r="B84" s="40"/>
      <c r="C84" s="40"/>
      <c r="D84" s="39"/>
    </row>
  </sheetData>
  <mergeCells count="82">
    <mergeCell ref="A83:C83"/>
    <mergeCell ref="A72:C72"/>
    <mergeCell ref="A73:C73"/>
    <mergeCell ref="A74:C74"/>
    <mergeCell ref="A75:C75"/>
    <mergeCell ref="A76:C76"/>
    <mergeCell ref="A77:C77"/>
    <mergeCell ref="A78:C78"/>
    <mergeCell ref="A79:C79"/>
    <mergeCell ref="A80:C80"/>
    <mergeCell ref="A81:C81"/>
    <mergeCell ref="A82:C82"/>
    <mergeCell ref="A71:C71"/>
    <mergeCell ref="A60:C60"/>
    <mergeCell ref="A61:C61"/>
    <mergeCell ref="A62:C62"/>
    <mergeCell ref="A63:C63"/>
    <mergeCell ref="A64:C64"/>
    <mergeCell ref="A65:C65"/>
    <mergeCell ref="A66:C66"/>
    <mergeCell ref="A67:C67"/>
    <mergeCell ref="A68:C68"/>
    <mergeCell ref="A69:C69"/>
    <mergeCell ref="A70:C70"/>
    <mergeCell ref="A59:C59"/>
    <mergeCell ref="A48:C48"/>
    <mergeCell ref="A49:C49"/>
    <mergeCell ref="A50:C50"/>
    <mergeCell ref="A51:C51"/>
    <mergeCell ref="A52:C52"/>
    <mergeCell ref="A53:C53"/>
    <mergeCell ref="A54:C54"/>
    <mergeCell ref="A55:C55"/>
    <mergeCell ref="A56:C56"/>
    <mergeCell ref="A57:C57"/>
    <mergeCell ref="A58:C58"/>
    <mergeCell ref="A47:C47"/>
    <mergeCell ref="A36:C36"/>
    <mergeCell ref="A37:C37"/>
    <mergeCell ref="A38:C38"/>
    <mergeCell ref="A39:C39"/>
    <mergeCell ref="A40:C40"/>
    <mergeCell ref="A41:C41"/>
    <mergeCell ref="A42:C42"/>
    <mergeCell ref="A43:C43"/>
    <mergeCell ref="A44:C44"/>
    <mergeCell ref="A45:C45"/>
    <mergeCell ref="A46:C46"/>
    <mergeCell ref="A22:C22"/>
    <mergeCell ref="A35:C35"/>
    <mergeCell ref="A24:C24"/>
    <mergeCell ref="A25:C25"/>
    <mergeCell ref="A26:C26"/>
    <mergeCell ref="A27:C27"/>
    <mergeCell ref="A28:C28"/>
    <mergeCell ref="A29:C29"/>
    <mergeCell ref="A30:C30"/>
    <mergeCell ref="A31:C31"/>
    <mergeCell ref="A32:C32"/>
    <mergeCell ref="A33:C33"/>
    <mergeCell ref="A34:C34"/>
    <mergeCell ref="D1:F1"/>
    <mergeCell ref="A3:E3"/>
    <mergeCell ref="A4:D5"/>
    <mergeCell ref="E4:E5"/>
    <mergeCell ref="A6:C6"/>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I10" sqref="I10"/>
    </sheetView>
  </sheetViews>
  <sheetFormatPr defaultRowHeight="14.5" x14ac:dyDescent="0.35"/>
  <cols>
    <col min="1" max="1" width="25.08984375" style="351" customWidth="1"/>
    <col min="2" max="2" width="11" style="351" customWidth="1"/>
    <col min="3" max="3" width="12.1796875" style="351" customWidth="1"/>
    <col min="4" max="4" width="10.81640625" style="351" customWidth="1"/>
    <col min="5" max="5" width="13" style="351" customWidth="1"/>
    <col min="6" max="6" width="12.81640625" style="351" customWidth="1"/>
    <col min="7" max="7" width="14.1796875" style="351" customWidth="1"/>
    <col min="8" max="8" width="11.54296875" style="351" customWidth="1"/>
    <col min="9" max="9" width="8.81640625" style="351" customWidth="1"/>
    <col min="10" max="10" width="14.81640625" style="351" customWidth="1"/>
    <col min="11" max="12" width="9.1796875" style="351" bestFit="1" customWidth="1"/>
    <col min="13" max="13" width="8.1796875" style="351" customWidth="1"/>
    <col min="14" max="14" width="11.81640625" style="351" bestFit="1" customWidth="1"/>
    <col min="15" max="15" width="8.81640625" style="351" customWidth="1"/>
    <col min="16" max="16384" width="8.7265625" style="351"/>
  </cols>
  <sheetData>
    <row r="1" spans="1:15" x14ac:dyDescent="0.35">
      <c r="A1" s="922" t="s">
        <v>2860</v>
      </c>
      <c r="B1" s="923"/>
      <c r="C1" s="923"/>
      <c r="D1" s="923"/>
      <c r="E1" s="923"/>
      <c r="F1" s="923"/>
      <c r="G1" s="923"/>
      <c r="H1" s="923"/>
      <c r="I1" s="414"/>
      <c r="J1" s="414"/>
      <c r="K1" s="414"/>
      <c r="L1" s="414"/>
      <c r="M1" s="414"/>
      <c r="N1" s="414"/>
      <c r="O1" s="414"/>
    </row>
    <row r="2" spans="1:15" ht="15" thickBot="1" x14ac:dyDescent="0.4">
      <c r="A2" s="734"/>
      <c r="B2" s="734"/>
      <c r="C2" s="734"/>
      <c r="D2" s="734"/>
      <c r="E2" s="734"/>
      <c r="F2" s="734"/>
      <c r="G2" s="734"/>
      <c r="H2" s="734"/>
      <c r="I2" s="829"/>
      <c r="J2" s="829"/>
      <c r="K2" s="829"/>
      <c r="L2" s="829"/>
      <c r="M2" s="829"/>
      <c r="N2" s="829"/>
      <c r="O2" s="829"/>
    </row>
    <row r="3" spans="1:15" ht="15" customHeight="1" x14ac:dyDescent="0.35">
      <c r="A3" s="781" t="s">
        <v>6</v>
      </c>
      <c r="B3" s="782"/>
      <c r="C3" s="782"/>
      <c r="D3" s="782"/>
      <c r="E3" s="782"/>
      <c r="F3" s="782"/>
      <c r="G3" s="782"/>
      <c r="H3" s="782"/>
      <c r="I3" s="197"/>
      <c r="J3" s="329"/>
      <c r="K3" s="329"/>
      <c r="L3" s="329"/>
      <c r="M3" s="329"/>
      <c r="N3" s="329"/>
      <c r="O3" s="329"/>
    </row>
    <row r="4" spans="1:15" ht="15" thickBot="1" x14ac:dyDescent="0.4">
      <c r="A4" s="611"/>
      <c r="B4" s="612"/>
      <c r="C4" s="612"/>
      <c r="D4" s="612"/>
      <c r="E4" s="612"/>
      <c r="F4" s="612"/>
      <c r="G4" s="612"/>
      <c r="H4" s="612"/>
      <c r="I4" s="197"/>
      <c r="J4" s="329"/>
      <c r="K4" s="329"/>
      <c r="L4" s="329"/>
      <c r="M4" s="329"/>
      <c r="N4" s="329"/>
      <c r="O4" s="329"/>
    </row>
    <row r="5" spans="1:15" ht="15" thickBot="1" x14ac:dyDescent="0.4">
      <c r="A5" s="190" t="s">
        <v>14</v>
      </c>
      <c r="B5" s="924" t="str">
        <f>Obsah!C4</f>
        <v>(31/03/2022)</v>
      </c>
      <c r="C5" s="925"/>
      <c r="D5" s="925"/>
      <c r="E5" s="925"/>
      <c r="F5" s="925"/>
      <c r="G5" s="925"/>
      <c r="H5" s="926"/>
    </row>
    <row r="6" spans="1:15" ht="15" customHeight="1" x14ac:dyDescent="0.35">
      <c r="A6" s="927"/>
      <c r="B6" s="930" t="s">
        <v>80</v>
      </c>
      <c r="C6" s="931"/>
      <c r="D6" s="931"/>
      <c r="E6" s="931"/>
      <c r="F6" s="931"/>
      <c r="G6" s="931"/>
      <c r="H6" s="932"/>
    </row>
    <row r="7" spans="1:15" ht="15.75" customHeight="1" thickBot="1" x14ac:dyDescent="0.4">
      <c r="A7" s="928"/>
      <c r="B7" s="933" t="str">
        <f>'I. Část 5'!D8</f>
        <v>(1Q/2022)</v>
      </c>
      <c r="C7" s="934"/>
      <c r="D7" s="934"/>
      <c r="E7" s="934"/>
      <c r="F7" s="934"/>
      <c r="G7" s="934"/>
      <c r="H7" s="935"/>
    </row>
    <row r="8" spans="1:15" ht="75.5" thickBot="1" x14ac:dyDescent="0.4">
      <c r="A8" s="929"/>
      <c r="B8" s="415" t="s">
        <v>2862</v>
      </c>
      <c r="C8" s="410" t="s">
        <v>2863</v>
      </c>
      <c r="D8" s="410" t="s">
        <v>2864</v>
      </c>
      <c r="E8" s="410" t="s">
        <v>2865</v>
      </c>
      <c r="F8" s="410" t="s">
        <v>2866</v>
      </c>
      <c r="G8" s="410" t="s">
        <v>2867</v>
      </c>
      <c r="H8" s="410" t="s">
        <v>2868</v>
      </c>
    </row>
    <row r="9" spans="1:15" x14ac:dyDescent="0.35">
      <c r="A9" s="191" t="s">
        <v>2869</v>
      </c>
      <c r="B9" s="192">
        <v>77578.408980000007</v>
      </c>
      <c r="C9" s="193">
        <v>0</v>
      </c>
      <c r="D9" s="193">
        <v>3207442.6875100001</v>
      </c>
      <c r="E9" s="193">
        <v>0</v>
      </c>
      <c r="F9" s="193">
        <v>277509.94444019999</v>
      </c>
      <c r="G9" s="193">
        <v>79628004.8028</v>
      </c>
      <c r="H9" s="194">
        <v>83190535.843730196</v>
      </c>
    </row>
    <row r="10" spans="1:15" ht="15" thickBot="1" x14ac:dyDescent="0.4">
      <c r="A10" s="195" t="s">
        <v>2870</v>
      </c>
      <c r="B10" s="222">
        <v>0</v>
      </c>
      <c r="C10" s="416">
        <v>0</v>
      </c>
      <c r="D10" s="223">
        <v>35789899.10001</v>
      </c>
      <c r="E10" s="223">
        <v>0</v>
      </c>
      <c r="F10" s="416">
        <v>76461.798389999996</v>
      </c>
      <c r="G10" s="416">
        <v>58739945.545419998</v>
      </c>
      <c r="H10" s="224">
        <v>94606306.44382</v>
      </c>
      <c r="J10" s="220"/>
    </row>
    <row r="11" spans="1:15" x14ac:dyDescent="0.35">
      <c r="H11" s="196"/>
      <c r="J11" s="196"/>
    </row>
    <row r="12" spans="1:15" x14ac:dyDescent="0.35">
      <c r="E12" s="196"/>
      <c r="G12" s="196"/>
      <c r="J12" s="196"/>
    </row>
    <row r="19" spans="8:8" x14ac:dyDescent="0.35">
      <c r="H19" s="417"/>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36"/>
      <c r="B3" s="937"/>
      <c r="C3" s="937"/>
      <c r="D3" s="938"/>
    </row>
    <row r="4" spans="1:5" ht="12.75" customHeight="1" x14ac:dyDescent="0.25">
      <c r="A4" s="741" t="s">
        <v>2</v>
      </c>
      <c r="B4" s="794"/>
      <c r="C4" s="794"/>
      <c r="D4" s="794"/>
    </row>
    <row r="5" spans="1:5" ht="15.75" customHeight="1" thickBot="1" x14ac:dyDescent="0.3">
      <c r="A5" s="795"/>
      <c r="B5" s="796"/>
      <c r="C5" s="796"/>
      <c r="D5" s="796"/>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39"/>
      <c r="B1333" s="940" t="s">
        <v>959</v>
      </c>
      <c r="C1333" s="941"/>
      <c r="D1333" s="58" t="s">
        <v>958</v>
      </c>
      <c r="E1333" s="52"/>
    </row>
    <row r="1334" spans="1:5" ht="13" x14ac:dyDescent="0.25">
      <c r="A1334" s="939"/>
      <c r="B1334" s="940"/>
      <c r="C1334" s="941"/>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dimension ref="A1:EE245"/>
  <sheetViews>
    <sheetView topLeftCell="A50" zoomScale="80" zoomScaleNormal="80" zoomScaleSheetLayoutView="100" workbookViewId="0">
      <selection activeCell="G53" sqref="G53"/>
    </sheetView>
  </sheetViews>
  <sheetFormatPr defaultRowHeight="14.5" outlineLevelRow="2" x14ac:dyDescent="0.35"/>
  <cols>
    <col min="1" max="1" width="19.54296875" style="270" customWidth="1"/>
    <col min="2" max="2" width="35.54296875" style="270" customWidth="1"/>
    <col min="3" max="3" width="32.54296875" style="270" customWidth="1"/>
    <col min="4" max="4" width="43.1796875" style="270" customWidth="1"/>
    <col min="5" max="5" width="15.6328125" style="270" customWidth="1"/>
    <col min="6" max="16384" width="8.7265625" style="270"/>
  </cols>
  <sheetData>
    <row r="1" spans="1:5" x14ac:dyDescent="0.35">
      <c r="A1" s="606" t="s">
        <v>642</v>
      </c>
      <c r="B1" s="606"/>
      <c r="C1" s="606"/>
      <c r="D1" s="606"/>
      <c r="E1" s="272"/>
    </row>
    <row r="2" spans="1:5" x14ac:dyDescent="0.35">
      <c r="A2" s="606" t="s">
        <v>50</v>
      </c>
      <c r="B2" s="606"/>
      <c r="C2" s="606"/>
      <c r="D2" s="606"/>
      <c r="E2" s="272"/>
    </row>
    <row r="3" spans="1:5" x14ac:dyDescent="0.35">
      <c r="A3" s="607"/>
      <c r="B3" s="608"/>
      <c r="C3" s="608"/>
      <c r="D3" s="608"/>
      <c r="E3" s="267"/>
    </row>
    <row r="4" spans="1:5" ht="15" customHeight="1" x14ac:dyDescent="0.35">
      <c r="A4" s="609" t="s">
        <v>50</v>
      </c>
      <c r="B4" s="610"/>
      <c r="C4" s="610"/>
      <c r="D4" s="610"/>
      <c r="E4" s="613" t="s">
        <v>2811</v>
      </c>
    </row>
    <row r="5" spans="1:5" ht="44.25" customHeight="1" thickBot="1" x14ac:dyDescent="0.4">
      <c r="A5" s="611"/>
      <c r="B5" s="612"/>
      <c r="C5" s="612"/>
      <c r="D5" s="610"/>
      <c r="E5" s="614"/>
    </row>
    <row r="6" spans="1:5" ht="15" thickBot="1" x14ac:dyDescent="0.4">
      <c r="A6" s="615" t="s">
        <v>2767</v>
      </c>
      <c r="B6" s="616"/>
      <c r="C6" s="617"/>
      <c r="D6" s="172" t="str">
        <f>Obsah!C4</f>
        <v>(31/03/2022)</v>
      </c>
      <c r="E6" s="6"/>
    </row>
    <row r="7" spans="1:5" x14ac:dyDescent="0.35">
      <c r="A7" s="624" t="s">
        <v>49</v>
      </c>
      <c r="B7" s="634"/>
      <c r="C7" s="625"/>
      <c r="D7" s="273" t="s">
        <v>2812</v>
      </c>
      <c r="E7" s="601" t="s">
        <v>48</v>
      </c>
    </row>
    <row r="8" spans="1:5" x14ac:dyDescent="0.35">
      <c r="A8" s="630" t="s">
        <v>47</v>
      </c>
      <c r="B8" s="635"/>
      <c r="C8" s="631"/>
      <c r="D8" s="274" t="s">
        <v>36</v>
      </c>
      <c r="E8" s="526"/>
    </row>
    <row r="9" spans="1:5" x14ac:dyDescent="0.35">
      <c r="A9" s="630" t="s">
        <v>46</v>
      </c>
      <c r="B9" s="635"/>
      <c r="C9" s="631"/>
      <c r="D9" s="274" t="s">
        <v>2813</v>
      </c>
      <c r="E9" s="526"/>
    </row>
    <row r="10" spans="1:5" ht="15" thickBot="1" x14ac:dyDescent="0.4">
      <c r="A10" s="632" t="s">
        <v>45</v>
      </c>
      <c r="B10" s="636"/>
      <c r="C10" s="633"/>
      <c r="D10" s="275" t="s">
        <v>2814</v>
      </c>
      <c r="E10" s="629"/>
    </row>
    <row r="11" spans="1:5" ht="25" x14ac:dyDescent="0.35">
      <c r="A11" s="624" t="s">
        <v>44</v>
      </c>
      <c r="B11" s="634"/>
      <c r="C11" s="625"/>
      <c r="D11" s="276" t="s">
        <v>2815</v>
      </c>
      <c r="E11" s="601" t="s">
        <v>43</v>
      </c>
    </row>
    <row r="12" spans="1:5" x14ac:dyDescent="0.35">
      <c r="A12" s="630" t="s">
        <v>42</v>
      </c>
      <c r="B12" s="635"/>
      <c r="C12" s="631"/>
      <c r="D12" s="277">
        <v>44589</v>
      </c>
      <c r="E12" s="526"/>
    </row>
    <row r="13" spans="1:5" ht="25.5" thickBot="1" x14ac:dyDescent="0.4">
      <c r="A13" s="632" t="s">
        <v>41</v>
      </c>
      <c r="B13" s="636"/>
      <c r="C13" s="633"/>
      <c r="D13" s="278" t="s">
        <v>3173</v>
      </c>
      <c r="E13" s="629"/>
    </row>
    <row r="14" spans="1:5" ht="15" thickBot="1" x14ac:dyDescent="0.4">
      <c r="A14" s="618" t="s">
        <v>40</v>
      </c>
      <c r="B14" s="619"/>
      <c r="C14" s="620"/>
      <c r="D14" s="279">
        <v>562500000</v>
      </c>
      <c r="E14" s="269" t="s">
        <v>39</v>
      </c>
    </row>
    <row r="15" spans="1:5" ht="15" thickBot="1" x14ac:dyDescent="0.4">
      <c r="A15" s="618" t="s">
        <v>38</v>
      </c>
      <c r="B15" s="619"/>
      <c r="C15" s="620"/>
      <c r="D15" s="279">
        <v>562500000</v>
      </c>
      <c r="E15" s="3" t="s">
        <v>37</v>
      </c>
    </row>
    <row r="16" spans="1:5" x14ac:dyDescent="0.35">
      <c r="A16" s="621" t="s">
        <v>36</v>
      </c>
      <c r="B16" s="624" t="s">
        <v>35</v>
      </c>
      <c r="C16" s="625"/>
      <c r="D16" s="626" t="s">
        <v>2816</v>
      </c>
      <c r="E16" s="601" t="s">
        <v>34</v>
      </c>
    </row>
    <row r="17" spans="1:5" x14ac:dyDescent="0.35">
      <c r="A17" s="622"/>
      <c r="B17" s="630" t="s">
        <v>28</v>
      </c>
      <c r="C17" s="631"/>
      <c r="D17" s="627"/>
      <c r="E17" s="526"/>
    </row>
    <row r="18" spans="1:5" ht="15" thickBot="1" x14ac:dyDescent="0.4">
      <c r="A18" s="623"/>
      <c r="B18" s="632" t="s">
        <v>27</v>
      </c>
      <c r="C18" s="633"/>
      <c r="D18" s="628"/>
      <c r="E18" s="629"/>
    </row>
    <row r="19" spans="1:5" ht="24.75" customHeight="1" thickBot="1" x14ac:dyDescent="0.4">
      <c r="A19" s="594" t="s">
        <v>2754</v>
      </c>
      <c r="B19" s="595"/>
      <c r="C19" s="596"/>
      <c r="D19" s="280" t="s">
        <v>2817</v>
      </c>
      <c r="E19" s="3" t="s">
        <v>33</v>
      </c>
    </row>
    <row r="20" spans="1:5" ht="24.75" customHeight="1" x14ac:dyDescent="0.35">
      <c r="A20" s="597" t="s">
        <v>32</v>
      </c>
      <c r="B20" s="599" t="s">
        <v>31</v>
      </c>
      <c r="C20" s="600"/>
      <c r="D20" s="281" t="s">
        <v>2818</v>
      </c>
      <c r="E20" s="601" t="s">
        <v>30</v>
      </c>
    </row>
    <row r="21" spans="1:5" ht="25.5" customHeight="1" x14ac:dyDescent="0.35">
      <c r="A21" s="598"/>
      <c r="B21" s="603" t="s">
        <v>29</v>
      </c>
      <c r="C21" s="282" t="s">
        <v>2807</v>
      </c>
      <c r="D21" s="283"/>
      <c r="E21" s="602"/>
    </row>
    <row r="22" spans="1:5" x14ac:dyDescent="0.35">
      <c r="A22" s="598"/>
      <c r="B22" s="603"/>
      <c r="C22" s="284" t="s">
        <v>28</v>
      </c>
      <c r="D22" s="283"/>
      <c r="E22" s="602"/>
    </row>
    <row r="23" spans="1:5" x14ac:dyDescent="0.35">
      <c r="A23" s="598"/>
      <c r="B23" s="603"/>
      <c r="C23" s="284" t="s">
        <v>27</v>
      </c>
      <c r="D23" s="285"/>
      <c r="E23" s="602"/>
    </row>
    <row r="24" spans="1:5" x14ac:dyDescent="0.35">
      <c r="A24" s="598"/>
      <c r="B24" s="603"/>
      <c r="C24" s="284" t="s">
        <v>26</v>
      </c>
      <c r="D24" s="286"/>
      <c r="E24" s="602"/>
    </row>
    <row r="25" spans="1:5" ht="15" customHeight="1" x14ac:dyDescent="0.35">
      <c r="A25" s="598"/>
      <c r="B25" s="604"/>
      <c r="C25" s="284" t="s">
        <v>22</v>
      </c>
      <c r="D25" s="283"/>
      <c r="E25" s="602"/>
    </row>
    <row r="26" spans="1:5" ht="25" x14ac:dyDescent="0.35">
      <c r="A26" s="598"/>
      <c r="B26" s="605" t="s">
        <v>25</v>
      </c>
      <c r="C26" s="284" t="s">
        <v>24</v>
      </c>
      <c r="D26" s="287"/>
      <c r="E26" s="602"/>
    </row>
    <row r="27" spans="1:5" ht="25" x14ac:dyDescent="0.35">
      <c r="A27" s="598"/>
      <c r="B27" s="603"/>
      <c r="C27" s="284" t="s">
        <v>23</v>
      </c>
      <c r="D27" s="287"/>
      <c r="E27" s="602"/>
    </row>
    <row r="28" spans="1:5" ht="38.25" customHeight="1" thickBot="1" x14ac:dyDescent="0.4">
      <c r="A28" s="598"/>
      <c r="B28" s="603"/>
      <c r="C28" s="288" t="s">
        <v>2808</v>
      </c>
      <c r="D28" s="289"/>
      <c r="E28" s="602"/>
    </row>
    <row r="29" spans="1:5" ht="30" customHeight="1" x14ac:dyDescent="0.35">
      <c r="A29" s="590" t="s">
        <v>2736</v>
      </c>
      <c r="B29" s="591" t="s">
        <v>2737</v>
      </c>
      <c r="C29" s="591"/>
      <c r="D29" s="463">
        <v>9989015.1500000004</v>
      </c>
      <c r="E29" s="525" t="s">
        <v>2881</v>
      </c>
    </row>
    <row r="30" spans="1:5" ht="34.5" customHeight="1" thickBot="1" x14ac:dyDescent="0.4">
      <c r="A30" s="586"/>
      <c r="B30" s="593" t="s">
        <v>2738</v>
      </c>
      <c r="C30" s="593"/>
      <c r="D30" s="290"/>
      <c r="E30" s="592"/>
    </row>
    <row r="31" spans="1:5" ht="15" customHeight="1" outlineLevel="1" x14ac:dyDescent="0.35">
      <c r="A31" s="588" t="s">
        <v>2736</v>
      </c>
      <c r="B31" s="589"/>
      <c r="C31" s="589"/>
      <c r="D31" s="589"/>
      <c r="E31" s="271"/>
    </row>
    <row r="32" spans="1:5" ht="15" customHeight="1" outlineLevel="1" x14ac:dyDescent="0.35">
      <c r="A32" s="509" t="s">
        <v>21</v>
      </c>
      <c r="B32" s="510"/>
      <c r="C32" s="510"/>
      <c r="D32" s="291" t="s">
        <v>2915</v>
      </c>
      <c r="E32" s="268" t="s">
        <v>2934</v>
      </c>
    </row>
    <row r="33" spans="1:5" ht="15" customHeight="1" outlineLevel="1" x14ac:dyDescent="0.35">
      <c r="A33" s="509" t="s">
        <v>20</v>
      </c>
      <c r="B33" s="519"/>
      <c r="C33" s="292" t="s">
        <v>19</v>
      </c>
      <c r="D33" s="302" t="s">
        <v>2820</v>
      </c>
      <c r="E33" s="271"/>
    </row>
    <row r="34" spans="1:5" ht="15" customHeight="1" outlineLevel="1" x14ac:dyDescent="0.35">
      <c r="A34" s="520"/>
      <c r="B34" s="519"/>
      <c r="C34" s="292" t="s">
        <v>18</v>
      </c>
      <c r="D34" s="302" t="s">
        <v>2830</v>
      </c>
      <c r="E34" s="271"/>
    </row>
    <row r="35" spans="1:5" ht="15" customHeight="1" outlineLevel="1" x14ac:dyDescent="0.35">
      <c r="A35" s="520"/>
      <c r="B35" s="519"/>
      <c r="C35" s="294" t="s">
        <v>17</v>
      </c>
      <c r="D35" s="296" t="s">
        <v>2921</v>
      </c>
      <c r="E35" s="271"/>
    </row>
    <row r="36" spans="1:5" ht="15" customHeight="1" outlineLevel="1" x14ac:dyDescent="0.35">
      <c r="A36" s="514" t="s">
        <v>16</v>
      </c>
      <c r="B36" s="515"/>
      <c r="C36" s="515"/>
      <c r="D36" s="516"/>
      <c r="E36" s="271"/>
    </row>
    <row r="37" spans="1:5" ht="66" customHeight="1" outlineLevel="1" thickBot="1" x14ac:dyDescent="0.4">
      <c r="A37" s="503" t="s">
        <v>3175</v>
      </c>
      <c r="B37" s="550"/>
      <c r="C37" s="550"/>
      <c r="D37" s="551"/>
      <c r="E37" s="271"/>
    </row>
    <row r="38" spans="1:5" s="351" customFormat="1" ht="15" outlineLevel="1" thickBot="1" x14ac:dyDescent="0.4">
      <c r="A38" s="409"/>
      <c r="B38" s="412"/>
      <c r="C38" s="412"/>
      <c r="D38" s="413"/>
      <c r="E38" s="408"/>
    </row>
    <row r="39" spans="1:5" outlineLevel="1" x14ac:dyDescent="0.35">
      <c r="A39" s="588" t="s">
        <v>2736</v>
      </c>
      <c r="B39" s="589"/>
      <c r="C39" s="589"/>
      <c r="D39" s="589"/>
      <c r="E39" s="271"/>
    </row>
    <row r="40" spans="1:5" outlineLevel="1" x14ac:dyDescent="0.35">
      <c r="A40" s="509" t="s">
        <v>21</v>
      </c>
      <c r="B40" s="510"/>
      <c r="C40" s="510"/>
      <c r="D40" s="291" t="s">
        <v>2929</v>
      </c>
      <c r="E40" s="271"/>
    </row>
    <row r="41" spans="1:5" outlineLevel="1" x14ac:dyDescent="0.35">
      <c r="A41" s="509" t="s">
        <v>20</v>
      </c>
      <c r="B41" s="519"/>
      <c r="C41" s="292" t="s">
        <v>19</v>
      </c>
      <c r="D41" s="302" t="s">
        <v>2820</v>
      </c>
      <c r="E41" s="271"/>
    </row>
    <row r="42" spans="1:5" outlineLevel="1" x14ac:dyDescent="0.35">
      <c r="A42" s="520"/>
      <c r="B42" s="519"/>
      <c r="C42" s="292" t="s">
        <v>18</v>
      </c>
      <c r="D42" s="302" t="s">
        <v>2830</v>
      </c>
      <c r="E42" s="271"/>
    </row>
    <row r="43" spans="1:5" outlineLevel="1" x14ac:dyDescent="0.35">
      <c r="A43" s="520"/>
      <c r="B43" s="519"/>
      <c r="C43" s="294" t="s">
        <v>17</v>
      </c>
      <c r="D43" s="296" t="s">
        <v>2930</v>
      </c>
      <c r="E43" s="271"/>
    </row>
    <row r="44" spans="1:5" outlineLevel="1" x14ac:dyDescent="0.35">
      <c r="A44" s="514" t="s">
        <v>16</v>
      </c>
      <c r="B44" s="515"/>
      <c r="C44" s="515"/>
      <c r="D44" s="516"/>
      <c r="E44" s="271"/>
    </row>
    <row r="45" spans="1:5" ht="48" customHeight="1" outlineLevel="1" thickBot="1" x14ac:dyDescent="0.4">
      <c r="A45" s="503" t="s">
        <v>3174</v>
      </c>
      <c r="B45" s="550"/>
      <c r="C45" s="550"/>
      <c r="D45" s="551"/>
      <c r="E45" s="271"/>
    </row>
    <row r="46" spans="1:5" s="351" customFormat="1" ht="15" outlineLevel="1" thickBot="1" x14ac:dyDescent="0.4">
      <c r="A46" s="409"/>
      <c r="B46" s="412"/>
      <c r="C46" s="412"/>
      <c r="D46" s="413"/>
      <c r="E46" s="408"/>
    </row>
    <row r="47" spans="1:5" s="351" customFormat="1" ht="14.5" customHeight="1" outlineLevel="1" x14ac:dyDescent="0.35">
      <c r="A47" s="588" t="s">
        <v>2736</v>
      </c>
      <c r="B47" s="589"/>
      <c r="C47" s="589"/>
      <c r="D47" s="589"/>
      <c r="E47" s="408"/>
    </row>
    <row r="48" spans="1:5" s="351" customFormat="1" outlineLevel="1" x14ac:dyDescent="0.35">
      <c r="A48" s="509" t="s">
        <v>21</v>
      </c>
      <c r="B48" s="510"/>
      <c r="C48" s="510"/>
      <c r="D48" s="291" t="s">
        <v>3152</v>
      </c>
      <c r="E48" s="408"/>
    </row>
    <row r="49" spans="1:7" s="351" customFormat="1" outlineLevel="1" x14ac:dyDescent="0.35">
      <c r="A49" s="509" t="s">
        <v>20</v>
      </c>
      <c r="B49" s="519"/>
      <c r="C49" s="292" t="s">
        <v>19</v>
      </c>
      <c r="D49" s="293" t="s">
        <v>2820</v>
      </c>
      <c r="E49" s="408"/>
    </row>
    <row r="50" spans="1:7" s="351" customFormat="1" outlineLevel="1" x14ac:dyDescent="0.35">
      <c r="A50" s="520"/>
      <c r="B50" s="519"/>
      <c r="C50" s="292" t="s">
        <v>18</v>
      </c>
      <c r="D50" s="293" t="s">
        <v>2821</v>
      </c>
      <c r="E50" s="408"/>
    </row>
    <row r="51" spans="1:7" s="351" customFormat="1" outlineLevel="1" x14ac:dyDescent="0.35">
      <c r="A51" s="520"/>
      <c r="B51" s="519"/>
      <c r="C51" s="294" t="s">
        <v>17</v>
      </c>
      <c r="D51" s="295" t="s">
        <v>3153</v>
      </c>
      <c r="E51" s="408"/>
    </row>
    <row r="52" spans="1:7" s="351" customFormat="1" outlineLevel="1" x14ac:dyDescent="0.35">
      <c r="A52" s="514" t="s">
        <v>16</v>
      </c>
      <c r="B52" s="515"/>
      <c r="C52" s="515"/>
      <c r="D52" s="516"/>
      <c r="E52" s="408"/>
    </row>
    <row r="53" spans="1:7" s="351" customFormat="1" ht="86" customHeight="1" outlineLevel="1" thickBot="1" x14ac:dyDescent="0.4">
      <c r="A53" s="503" t="s">
        <v>3154</v>
      </c>
      <c r="B53" s="550"/>
      <c r="C53" s="550"/>
      <c r="D53" s="551"/>
      <c r="E53" s="408"/>
      <c r="G53" s="38"/>
    </row>
    <row r="54" spans="1:7" s="351" customFormat="1" outlineLevel="1" x14ac:dyDescent="0.35">
      <c r="A54" s="514" t="s">
        <v>3188</v>
      </c>
      <c r="B54" s="515"/>
      <c r="C54" s="515"/>
      <c r="D54" s="516"/>
      <c r="E54" s="471"/>
      <c r="G54" s="38"/>
    </row>
    <row r="55" spans="1:7" s="351" customFormat="1" outlineLevel="1" x14ac:dyDescent="0.35">
      <c r="A55" s="509" t="s">
        <v>21</v>
      </c>
      <c r="B55" s="510"/>
      <c r="C55" s="510"/>
      <c r="D55" s="291" t="s">
        <v>3152</v>
      </c>
      <c r="E55" s="471"/>
      <c r="G55" s="38"/>
    </row>
    <row r="56" spans="1:7" s="351" customFormat="1" outlineLevel="1" x14ac:dyDescent="0.35">
      <c r="A56" s="511" t="s">
        <v>3189</v>
      </c>
      <c r="B56" s="519"/>
      <c r="C56" s="292" t="s">
        <v>2919</v>
      </c>
      <c r="D56" s="296" t="s">
        <v>2826</v>
      </c>
      <c r="E56" s="471"/>
      <c r="G56" s="38"/>
    </row>
    <row r="57" spans="1:7" s="351" customFormat="1" outlineLevel="1" x14ac:dyDescent="0.35">
      <c r="A57" s="520"/>
      <c r="B57" s="519"/>
      <c r="C57" s="292" t="s">
        <v>19</v>
      </c>
      <c r="D57" s="296" t="s">
        <v>2827</v>
      </c>
      <c r="E57" s="471"/>
      <c r="G57" s="38"/>
    </row>
    <row r="58" spans="1:7" s="351" customFormat="1" ht="15" outlineLevel="1" thickBot="1" x14ac:dyDescent="0.4">
      <c r="A58" s="521"/>
      <c r="B58" s="522"/>
      <c r="C58" s="297" t="s">
        <v>2739</v>
      </c>
      <c r="D58" s="942" t="s">
        <v>3190</v>
      </c>
      <c r="E58" s="471"/>
      <c r="G58" s="38"/>
    </row>
    <row r="59" spans="1:7" ht="15" customHeight="1" outlineLevel="1" thickBot="1" x14ac:dyDescent="0.4">
      <c r="A59" s="943"/>
      <c r="B59" s="944"/>
      <c r="C59" s="945"/>
      <c r="D59" s="946"/>
      <c r="E59" s="271"/>
    </row>
    <row r="60" spans="1:7" ht="15" customHeight="1" outlineLevel="1" x14ac:dyDescent="0.35">
      <c r="A60" s="506" t="s">
        <v>2736</v>
      </c>
      <c r="B60" s="507"/>
      <c r="C60" s="507"/>
      <c r="D60" s="508"/>
      <c r="E60" s="271"/>
    </row>
    <row r="61" spans="1:7" ht="15" customHeight="1" outlineLevel="1" x14ac:dyDescent="0.35">
      <c r="A61" s="509" t="s">
        <v>21</v>
      </c>
      <c r="B61" s="510"/>
      <c r="C61" s="510"/>
      <c r="D61" s="307" t="s">
        <v>3155</v>
      </c>
      <c r="E61" s="271"/>
    </row>
    <row r="62" spans="1:7" ht="15" customHeight="1" outlineLevel="1" x14ac:dyDescent="0.35">
      <c r="A62" s="509" t="s">
        <v>20</v>
      </c>
      <c r="B62" s="519"/>
      <c r="C62" s="292" t="s">
        <v>19</v>
      </c>
      <c r="D62" s="308"/>
      <c r="E62" s="271"/>
    </row>
    <row r="63" spans="1:7" ht="15" customHeight="1" outlineLevel="1" x14ac:dyDescent="0.35">
      <c r="A63" s="520"/>
      <c r="B63" s="519"/>
      <c r="C63" s="292" t="s">
        <v>18</v>
      </c>
      <c r="D63" s="309" t="s">
        <v>2901</v>
      </c>
      <c r="E63" s="271"/>
    </row>
    <row r="64" spans="1:7" ht="15" customHeight="1" outlineLevel="1" x14ac:dyDescent="0.35">
      <c r="A64" s="520"/>
      <c r="B64" s="519"/>
      <c r="C64" s="294" t="s">
        <v>17</v>
      </c>
      <c r="D64" s="295" t="s">
        <v>3156</v>
      </c>
      <c r="E64" s="271"/>
    </row>
    <row r="65" spans="1:5" ht="15" customHeight="1" outlineLevel="1" x14ac:dyDescent="0.35">
      <c r="A65" s="514" t="s">
        <v>16</v>
      </c>
      <c r="B65" s="515"/>
      <c r="C65" s="515"/>
      <c r="D65" s="516"/>
      <c r="E65" s="271"/>
    </row>
    <row r="66" spans="1:5" ht="48" customHeight="1" thickBot="1" x14ac:dyDescent="0.4">
      <c r="A66" s="527" t="s">
        <v>3157</v>
      </c>
      <c r="B66" s="580"/>
      <c r="C66" s="580"/>
      <c r="D66" s="580"/>
      <c r="E66" s="271"/>
    </row>
    <row r="67" spans="1:5" ht="15" customHeight="1" thickBot="1" x14ac:dyDescent="0.4">
      <c r="A67" s="298"/>
      <c r="B67" s="299"/>
      <c r="C67" s="300"/>
      <c r="D67" s="301"/>
      <c r="E67" s="271"/>
    </row>
    <row r="68" spans="1:5" ht="15" customHeight="1" x14ac:dyDescent="0.35">
      <c r="A68" s="506" t="s">
        <v>2736</v>
      </c>
      <c r="B68" s="507"/>
      <c r="C68" s="507"/>
      <c r="D68" s="508"/>
      <c r="E68" s="271"/>
    </row>
    <row r="69" spans="1:5" ht="15" customHeight="1" x14ac:dyDescent="0.35">
      <c r="A69" s="509" t="s">
        <v>21</v>
      </c>
      <c r="B69" s="510"/>
      <c r="C69" s="510"/>
      <c r="D69" s="291" t="s">
        <v>2918</v>
      </c>
      <c r="E69" s="271"/>
    </row>
    <row r="70" spans="1:5" ht="15" customHeight="1" x14ac:dyDescent="0.35">
      <c r="A70" s="509" t="s">
        <v>20</v>
      </c>
      <c r="B70" s="519"/>
      <c r="C70" s="292" t="s">
        <v>19</v>
      </c>
      <c r="D70" s="308"/>
      <c r="E70" s="271"/>
    </row>
    <row r="71" spans="1:5" ht="15" customHeight="1" x14ac:dyDescent="0.35">
      <c r="A71" s="520"/>
      <c r="B71" s="519"/>
      <c r="C71" s="292" t="s">
        <v>18</v>
      </c>
      <c r="D71" s="309" t="s">
        <v>2902</v>
      </c>
      <c r="E71" s="271"/>
    </row>
    <row r="72" spans="1:5" ht="15" customHeight="1" outlineLevel="1" x14ac:dyDescent="0.35">
      <c r="A72" s="520"/>
      <c r="B72" s="519"/>
      <c r="C72" s="294" t="s">
        <v>17</v>
      </c>
      <c r="D72" s="295" t="s">
        <v>2917</v>
      </c>
      <c r="E72" s="271"/>
    </row>
    <row r="73" spans="1:5" ht="15" customHeight="1" outlineLevel="1" x14ac:dyDescent="0.35">
      <c r="A73" s="514" t="s">
        <v>16</v>
      </c>
      <c r="B73" s="515"/>
      <c r="C73" s="515"/>
      <c r="D73" s="516"/>
      <c r="E73" s="271"/>
    </row>
    <row r="74" spans="1:5" ht="34.5" customHeight="1" outlineLevel="1" thickBot="1" x14ac:dyDescent="0.4">
      <c r="A74" s="527" t="s">
        <v>2916</v>
      </c>
      <c r="B74" s="580"/>
      <c r="C74" s="580"/>
      <c r="D74" s="581"/>
      <c r="E74" s="271"/>
    </row>
    <row r="75" spans="1:5" ht="15" customHeight="1" outlineLevel="1" thickBot="1" x14ac:dyDescent="0.4">
      <c r="A75" s="298"/>
      <c r="B75" s="299"/>
      <c r="C75" s="300"/>
      <c r="D75" s="301"/>
      <c r="E75" s="271"/>
    </row>
    <row r="76" spans="1:5" ht="15.75" customHeight="1" outlineLevel="1" x14ac:dyDescent="0.35">
      <c r="A76" s="506" t="s">
        <v>2736</v>
      </c>
      <c r="B76" s="507"/>
      <c r="C76" s="507"/>
      <c r="D76" s="508"/>
      <c r="E76" s="271"/>
    </row>
    <row r="77" spans="1:5" ht="15" customHeight="1" outlineLevel="1" x14ac:dyDescent="0.35">
      <c r="A77" s="509" t="s">
        <v>21</v>
      </c>
      <c r="B77" s="510"/>
      <c r="C77" s="510"/>
      <c r="D77" s="291" t="s">
        <v>2837</v>
      </c>
      <c r="E77" s="271"/>
    </row>
    <row r="78" spans="1:5" ht="15" customHeight="1" outlineLevel="1" x14ac:dyDescent="0.35">
      <c r="A78" s="509" t="s">
        <v>20</v>
      </c>
      <c r="B78" s="519"/>
      <c r="C78" s="292" t="s">
        <v>19</v>
      </c>
      <c r="D78" s="308"/>
      <c r="E78" s="271"/>
    </row>
    <row r="79" spans="1:5" ht="15" customHeight="1" outlineLevel="1" x14ac:dyDescent="0.35">
      <c r="A79" s="520"/>
      <c r="B79" s="519"/>
      <c r="C79" s="292" t="s">
        <v>18</v>
      </c>
      <c r="D79" s="309" t="s">
        <v>2903</v>
      </c>
      <c r="E79" s="271"/>
    </row>
    <row r="80" spans="1:5" ht="15" customHeight="1" outlineLevel="1" x14ac:dyDescent="0.35">
      <c r="A80" s="520"/>
      <c r="B80" s="519"/>
      <c r="C80" s="294" t="s">
        <v>17</v>
      </c>
      <c r="D80" s="295" t="s">
        <v>2838</v>
      </c>
      <c r="E80" s="271"/>
    </row>
    <row r="81" spans="1:135" ht="15.75" customHeight="1" outlineLevel="1" x14ac:dyDescent="0.35">
      <c r="A81" s="514" t="s">
        <v>16</v>
      </c>
      <c r="B81" s="515"/>
      <c r="C81" s="515"/>
      <c r="D81" s="516"/>
      <c r="E81" s="271"/>
    </row>
    <row r="82" spans="1:135" ht="48.75" customHeight="1" outlineLevel="1" thickBot="1" x14ac:dyDescent="0.4">
      <c r="A82" s="527" t="s">
        <v>2839</v>
      </c>
      <c r="B82" s="580"/>
      <c r="C82" s="580"/>
      <c r="D82" s="581"/>
      <c r="E82" s="271"/>
    </row>
    <row r="83" spans="1:135" ht="15" customHeight="1" outlineLevel="1" thickBot="1" x14ac:dyDescent="0.4">
      <c r="A83" s="298"/>
      <c r="B83" s="299"/>
      <c r="C83" s="300"/>
      <c r="D83" s="301"/>
      <c r="E83" s="271"/>
    </row>
    <row r="84" spans="1:135" ht="15" customHeight="1" outlineLevel="1" x14ac:dyDescent="0.35">
      <c r="A84" s="506" t="s">
        <v>2736</v>
      </c>
      <c r="B84" s="507"/>
      <c r="C84" s="507"/>
      <c r="D84" s="508"/>
      <c r="E84" s="271"/>
    </row>
    <row r="85" spans="1:135" ht="15" customHeight="1" outlineLevel="1" x14ac:dyDescent="0.35">
      <c r="A85" s="509" t="s">
        <v>21</v>
      </c>
      <c r="B85" s="510"/>
      <c r="C85" s="510"/>
      <c r="D85" s="307" t="s">
        <v>3176</v>
      </c>
      <c r="E85" s="271"/>
    </row>
    <row r="86" spans="1:135" ht="15" customHeight="1" outlineLevel="1" thickBot="1" x14ac:dyDescent="0.4">
      <c r="A86" s="509" t="s">
        <v>20</v>
      </c>
      <c r="B86" s="519"/>
      <c r="C86" s="292" t="s">
        <v>19</v>
      </c>
      <c r="D86" s="308"/>
      <c r="E86" s="271"/>
    </row>
    <row r="87" spans="1:135" ht="15.75" customHeight="1" outlineLevel="1" thickBot="1" x14ac:dyDescent="0.4">
      <c r="A87" s="520"/>
      <c r="B87" s="519"/>
      <c r="C87" s="292" t="s">
        <v>18</v>
      </c>
      <c r="D87" s="310" t="s">
        <v>3177</v>
      </c>
      <c r="E87" s="271"/>
      <c r="DV87" s="582" t="s">
        <v>2736</v>
      </c>
      <c r="DW87" s="583"/>
      <c r="DX87" s="583"/>
      <c r="DY87" s="583"/>
      <c r="DZ87" s="525" t="s">
        <v>2768</v>
      </c>
      <c r="EA87" s="311"/>
      <c r="EB87" s="28"/>
      <c r="EC87" s="28"/>
      <c r="ED87" s="28"/>
      <c r="EE87" s="312"/>
    </row>
    <row r="88" spans="1:135" ht="15" customHeight="1" thickBot="1" x14ac:dyDescent="0.4">
      <c r="A88" s="520"/>
      <c r="B88" s="519"/>
      <c r="C88" s="294" t="s">
        <v>17</v>
      </c>
      <c r="D88" s="464" t="s">
        <v>3178</v>
      </c>
      <c r="E88" s="271"/>
      <c r="DV88" s="584" t="s">
        <v>21</v>
      </c>
      <c r="DW88" s="585"/>
      <c r="DX88" s="585"/>
      <c r="DY88" s="291" t="s">
        <v>2819</v>
      </c>
      <c r="DZ88" s="526"/>
      <c r="EA88" s="500"/>
      <c r="EB88" s="501"/>
      <c r="EC88" s="501"/>
      <c r="ED88" s="501"/>
      <c r="EE88" s="502"/>
    </row>
    <row r="89" spans="1:135" ht="15" customHeight="1" outlineLevel="1" thickBot="1" x14ac:dyDescent="0.4">
      <c r="A89" s="514" t="s">
        <v>16</v>
      </c>
      <c r="B89" s="515"/>
      <c r="C89" s="515"/>
      <c r="D89" s="516"/>
      <c r="E89" s="271"/>
      <c r="DV89" s="573" t="s">
        <v>20</v>
      </c>
      <c r="DW89" s="574"/>
      <c r="DX89" s="173" t="s">
        <v>19</v>
      </c>
      <c r="DY89" s="293" t="s">
        <v>2820</v>
      </c>
      <c r="DZ89" s="526"/>
      <c r="EA89" s="506" t="s">
        <v>2736</v>
      </c>
      <c r="EB89" s="507"/>
      <c r="EC89" s="507"/>
      <c r="ED89" s="508"/>
      <c r="EE89" s="525" t="s">
        <v>2768</v>
      </c>
    </row>
    <row r="90" spans="1:135" ht="31.5" customHeight="1" outlineLevel="1" thickBot="1" x14ac:dyDescent="0.4">
      <c r="A90" s="576" t="s">
        <v>3179</v>
      </c>
      <c r="B90" s="577"/>
      <c r="C90" s="577"/>
      <c r="D90" s="577"/>
      <c r="E90" s="271"/>
      <c r="DV90" s="575"/>
      <c r="DW90" s="574"/>
      <c r="DX90" s="173" t="s">
        <v>18</v>
      </c>
      <c r="DY90" s="293" t="s">
        <v>2821</v>
      </c>
      <c r="DZ90" s="526"/>
      <c r="EA90" s="552" t="s">
        <v>21</v>
      </c>
      <c r="EB90" s="553"/>
      <c r="EC90" s="554"/>
      <c r="ED90" s="314"/>
      <c r="EE90" s="549"/>
    </row>
    <row r="91" spans="1:135" ht="15" customHeight="1" outlineLevel="1" thickBot="1" x14ac:dyDescent="0.4">
      <c r="A91" s="298"/>
      <c r="B91" s="299"/>
      <c r="C91" s="300"/>
      <c r="D91" s="301"/>
      <c r="E91" s="271"/>
      <c r="DV91" s="575"/>
      <c r="DW91" s="574"/>
      <c r="DX91" s="174" t="s">
        <v>17</v>
      </c>
      <c r="DY91" s="295" t="s">
        <v>2822</v>
      </c>
      <c r="DZ91" s="526"/>
      <c r="EA91" s="555" t="s">
        <v>20</v>
      </c>
      <c r="EB91" s="556"/>
      <c r="EC91" s="292" t="s">
        <v>19</v>
      </c>
      <c r="ED91" s="308"/>
      <c r="EE91" s="549"/>
    </row>
    <row r="92" spans="1:135" ht="15" customHeight="1" outlineLevel="1" x14ac:dyDescent="0.35">
      <c r="A92" s="506" t="s">
        <v>2736</v>
      </c>
      <c r="B92" s="507"/>
      <c r="C92" s="507"/>
      <c r="D92" s="508"/>
      <c r="E92" s="271"/>
      <c r="DV92" s="578" t="s">
        <v>16</v>
      </c>
      <c r="DW92" s="579"/>
      <c r="DX92" s="579"/>
      <c r="DY92" s="579"/>
      <c r="DZ92" s="526"/>
      <c r="EA92" s="557"/>
      <c r="EB92" s="558"/>
      <c r="EC92" s="292" t="s">
        <v>18</v>
      </c>
      <c r="ED92" s="308"/>
      <c r="EE92" s="549"/>
    </row>
    <row r="93" spans="1:135" ht="15" customHeight="1" outlineLevel="1" x14ac:dyDescent="0.35">
      <c r="A93" s="509" t="s">
        <v>21</v>
      </c>
      <c r="B93" s="510"/>
      <c r="C93" s="510"/>
      <c r="D93" s="307" t="s">
        <v>3180</v>
      </c>
      <c r="E93" s="271"/>
      <c r="DV93" s="517" t="s">
        <v>2823</v>
      </c>
      <c r="DW93" s="542"/>
      <c r="DX93" s="542"/>
      <c r="DY93" s="543"/>
      <c r="DZ93" s="526"/>
      <c r="EA93" s="559"/>
      <c r="EB93" s="560"/>
      <c r="EC93" s="294" t="s">
        <v>17</v>
      </c>
      <c r="ED93" s="308"/>
      <c r="EE93" s="549"/>
    </row>
    <row r="94" spans="1:135" ht="15" customHeight="1" outlineLevel="1" x14ac:dyDescent="0.35">
      <c r="A94" s="509" t="s">
        <v>20</v>
      </c>
      <c r="B94" s="519"/>
      <c r="C94" s="292" t="s">
        <v>19</v>
      </c>
      <c r="D94" s="308"/>
      <c r="E94" s="271"/>
      <c r="DV94" s="315"/>
      <c r="DW94" s="316"/>
      <c r="DX94" s="316"/>
      <c r="DY94" s="316"/>
      <c r="DZ94" s="526"/>
      <c r="EA94" s="514" t="s">
        <v>16</v>
      </c>
      <c r="EB94" s="515"/>
      <c r="EC94" s="515"/>
      <c r="ED94" s="516"/>
      <c r="EE94" s="549"/>
    </row>
    <row r="95" spans="1:135" ht="15" customHeight="1" outlineLevel="1" x14ac:dyDescent="0.35">
      <c r="A95" s="520"/>
      <c r="B95" s="519"/>
      <c r="C95" s="292" t="s">
        <v>18</v>
      </c>
      <c r="D95" s="309" t="s">
        <v>3181</v>
      </c>
      <c r="E95" s="271"/>
      <c r="DV95" s="311"/>
      <c r="DW95" s="28"/>
      <c r="DX95" s="28"/>
      <c r="DY95" s="28"/>
      <c r="DZ95" s="526"/>
      <c r="EA95" s="317"/>
      <c r="EB95" s="318"/>
      <c r="EC95" s="318"/>
      <c r="ED95" s="318"/>
      <c r="EE95" s="549"/>
    </row>
    <row r="96" spans="1:135" ht="15" customHeight="1" outlineLevel="2" x14ac:dyDescent="0.35">
      <c r="A96" s="520"/>
      <c r="B96" s="519"/>
      <c r="C96" s="294" t="s">
        <v>17</v>
      </c>
      <c r="D96" s="295" t="s">
        <v>3182</v>
      </c>
      <c r="E96" s="271"/>
      <c r="DV96" s="311"/>
      <c r="DW96" s="28"/>
      <c r="DX96" s="28"/>
      <c r="DY96" s="28"/>
      <c r="DZ96" s="526"/>
      <c r="EA96" s="315"/>
      <c r="EB96" s="316"/>
      <c r="EC96" s="316"/>
      <c r="ED96" s="316"/>
      <c r="EE96" s="549"/>
    </row>
    <row r="97" spans="1:135" ht="15" customHeight="1" outlineLevel="2" x14ac:dyDescent="0.35">
      <c r="A97" s="514" t="s">
        <v>16</v>
      </c>
      <c r="B97" s="515"/>
      <c r="C97" s="515"/>
      <c r="D97" s="516"/>
      <c r="E97" s="271"/>
      <c r="DV97" s="311"/>
      <c r="DW97" s="28"/>
      <c r="DX97" s="28"/>
      <c r="DY97" s="28"/>
      <c r="DZ97" s="526"/>
      <c r="EA97" s="311"/>
      <c r="EB97" s="28"/>
      <c r="EC97" s="28"/>
      <c r="ED97" s="28"/>
      <c r="EE97" s="549"/>
    </row>
    <row r="98" spans="1:135" ht="44.5" customHeight="1" outlineLevel="2" thickBot="1" x14ac:dyDescent="0.4">
      <c r="A98" s="503" t="s">
        <v>3183</v>
      </c>
      <c r="B98" s="504"/>
      <c r="C98" s="504"/>
      <c r="D98" s="505"/>
      <c r="E98" s="271"/>
      <c r="DV98" s="311"/>
      <c r="DW98" s="28"/>
      <c r="DX98" s="28"/>
      <c r="DY98" s="28"/>
      <c r="DZ98" s="526"/>
      <c r="EA98" s="311"/>
      <c r="EB98" s="28"/>
      <c r="EC98" s="28"/>
      <c r="ED98" s="28"/>
      <c r="EE98" s="549"/>
    </row>
    <row r="99" spans="1:135" ht="15" customHeight="1" outlineLevel="2" thickBot="1" x14ac:dyDescent="0.4">
      <c r="A99" s="298"/>
      <c r="B99" s="299"/>
      <c r="C99" s="300"/>
      <c r="D99" s="301"/>
      <c r="E99" s="271"/>
      <c r="DV99" s="311"/>
      <c r="DW99" s="28"/>
      <c r="DX99" s="28"/>
      <c r="DY99" s="28"/>
      <c r="DZ99" s="526"/>
      <c r="EA99" s="311"/>
      <c r="EB99" s="28"/>
      <c r="EC99" s="28"/>
      <c r="ED99" s="28"/>
      <c r="EE99" s="549"/>
    </row>
    <row r="100" spans="1:135" ht="15" customHeight="1" outlineLevel="2" x14ac:dyDescent="0.35">
      <c r="A100" s="506" t="s">
        <v>2736</v>
      </c>
      <c r="B100" s="507"/>
      <c r="C100" s="507"/>
      <c r="D100" s="508"/>
      <c r="E100" s="271"/>
      <c r="DV100" s="311"/>
      <c r="DW100" s="28"/>
      <c r="DX100" s="28"/>
      <c r="DY100" s="28"/>
      <c r="DZ100" s="526"/>
      <c r="EA100" s="311"/>
      <c r="EB100" s="28"/>
      <c r="EC100" s="28"/>
      <c r="ED100" s="28"/>
      <c r="EE100" s="549"/>
    </row>
    <row r="101" spans="1:135" ht="15" customHeight="1" outlineLevel="2" x14ac:dyDescent="0.35">
      <c r="A101" s="509" t="s">
        <v>21</v>
      </c>
      <c r="B101" s="510"/>
      <c r="C101" s="510"/>
      <c r="D101" s="291" t="s">
        <v>2840</v>
      </c>
      <c r="E101" s="271"/>
      <c r="DV101" s="311"/>
      <c r="DW101" s="28"/>
      <c r="DX101" s="28"/>
      <c r="DY101" s="28"/>
      <c r="DZ101" s="526"/>
      <c r="EA101" s="311"/>
      <c r="EB101" s="28"/>
      <c r="EC101" s="28"/>
      <c r="ED101" s="28"/>
      <c r="EE101" s="549"/>
    </row>
    <row r="102" spans="1:135" ht="15" customHeight="1" outlineLevel="2" x14ac:dyDescent="0.35">
      <c r="A102" s="509" t="s">
        <v>20</v>
      </c>
      <c r="B102" s="519"/>
      <c r="C102" s="292" t="s">
        <v>19</v>
      </c>
      <c r="D102" s="308"/>
      <c r="E102" s="271"/>
      <c r="DV102" s="311"/>
      <c r="DW102" s="28"/>
      <c r="DX102" s="28"/>
      <c r="DY102" s="28"/>
      <c r="DZ102" s="526"/>
      <c r="EA102" s="311"/>
      <c r="EB102" s="28"/>
      <c r="EC102" s="28"/>
      <c r="ED102" s="28"/>
      <c r="EE102" s="549"/>
    </row>
    <row r="103" spans="1:135" ht="15" customHeight="1" outlineLevel="2" x14ac:dyDescent="0.35">
      <c r="A103" s="520"/>
      <c r="B103" s="519"/>
      <c r="C103" s="292" t="s">
        <v>18</v>
      </c>
      <c r="D103" s="310" t="s">
        <v>2904</v>
      </c>
      <c r="E103" s="271"/>
      <c r="DV103" s="311"/>
      <c r="DW103" s="28"/>
      <c r="DX103" s="28"/>
      <c r="DY103" s="28"/>
      <c r="DZ103" s="526"/>
      <c r="EA103" s="311"/>
      <c r="EB103" s="28"/>
      <c r="EC103" s="28"/>
      <c r="ED103" s="28"/>
      <c r="EE103" s="549"/>
    </row>
    <row r="104" spans="1:135" ht="15" customHeight="1" outlineLevel="2" x14ac:dyDescent="0.35">
      <c r="A104" s="520"/>
      <c r="B104" s="519"/>
      <c r="C104" s="294" t="s">
        <v>17</v>
      </c>
      <c r="D104" s="295" t="s">
        <v>2841</v>
      </c>
      <c r="E104" s="271"/>
      <c r="DV104" s="311"/>
      <c r="DW104" s="28"/>
      <c r="DX104" s="28"/>
      <c r="DY104" s="28"/>
      <c r="DZ104" s="526"/>
      <c r="EA104" s="311"/>
      <c r="EB104" s="28"/>
      <c r="EC104" s="28"/>
      <c r="ED104" s="28"/>
      <c r="EE104" s="549"/>
    </row>
    <row r="105" spans="1:135" ht="15" customHeight="1" outlineLevel="2" x14ac:dyDescent="0.35">
      <c r="A105" s="514" t="s">
        <v>16</v>
      </c>
      <c r="B105" s="515"/>
      <c r="C105" s="515"/>
      <c r="D105" s="516"/>
      <c r="E105" s="271"/>
      <c r="DV105" s="311"/>
      <c r="DW105" s="28"/>
      <c r="DX105" s="28"/>
      <c r="DY105" s="28"/>
      <c r="DZ105" s="526"/>
      <c r="EA105" s="311"/>
      <c r="EB105" s="28"/>
      <c r="EC105" s="28"/>
      <c r="ED105" s="28"/>
      <c r="EE105" s="549"/>
    </row>
    <row r="106" spans="1:135" ht="31.5" customHeight="1" outlineLevel="2" thickBot="1" x14ac:dyDescent="0.4">
      <c r="A106" s="527" t="s">
        <v>2842</v>
      </c>
      <c r="B106" s="561"/>
      <c r="C106" s="561"/>
      <c r="D106" s="562"/>
      <c r="E106" s="271"/>
      <c r="DV106" s="311"/>
      <c r="DW106" s="28"/>
      <c r="DX106" s="28"/>
      <c r="DY106" s="28"/>
      <c r="DZ106" s="526"/>
      <c r="EA106" s="311"/>
      <c r="EB106" s="28"/>
      <c r="EC106" s="28"/>
      <c r="ED106" s="28"/>
      <c r="EE106" s="549"/>
    </row>
    <row r="107" spans="1:135" ht="15" customHeight="1" outlineLevel="2" thickBot="1" x14ac:dyDescent="0.4">
      <c r="A107" s="298"/>
      <c r="B107" s="299"/>
      <c r="C107" s="300"/>
      <c r="D107" s="301"/>
      <c r="E107" s="271"/>
      <c r="DV107" s="311"/>
      <c r="DW107" s="28"/>
      <c r="DX107" s="28"/>
      <c r="DY107" s="28"/>
      <c r="DZ107" s="526"/>
      <c r="EA107" s="311"/>
      <c r="EB107" s="28"/>
      <c r="EC107" s="28"/>
      <c r="ED107" s="28"/>
      <c r="EE107" s="549"/>
    </row>
    <row r="108" spans="1:135" ht="15" customHeight="1" outlineLevel="1" thickBot="1" x14ac:dyDescent="0.4">
      <c r="A108" s="506" t="s">
        <v>2736</v>
      </c>
      <c r="B108" s="507"/>
      <c r="C108" s="507"/>
      <c r="D108" s="508"/>
      <c r="E108" s="271"/>
      <c r="DV108" s="509" t="s">
        <v>21</v>
      </c>
      <c r="DW108" s="510"/>
      <c r="DX108" s="510"/>
      <c r="DY108" s="321" t="s">
        <v>2819</v>
      </c>
      <c r="DZ108" s="526"/>
      <c r="EA108" s="322"/>
      <c r="EB108" s="323"/>
      <c r="EC108" s="323"/>
      <c r="ED108" s="323"/>
      <c r="EE108" s="549"/>
    </row>
    <row r="109" spans="1:135" ht="15" customHeight="1" outlineLevel="2" x14ac:dyDescent="0.35">
      <c r="A109" s="509" t="s">
        <v>21</v>
      </c>
      <c r="B109" s="510"/>
      <c r="C109" s="510"/>
      <c r="D109" s="291" t="s">
        <v>2843</v>
      </c>
      <c r="E109" s="271"/>
      <c r="DV109" s="509" t="s">
        <v>2772</v>
      </c>
      <c r="DW109" s="519"/>
      <c r="DX109" s="292" t="s">
        <v>2771</v>
      </c>
      <c r="DY109" s="324" t="s">
        <v>2826</v>
      </c>
      <c r="DZ109" s="526"/>
      <c r="EA109" s="523" t="s">
        <v>2770</v>
      </c>
      <c r="EB109" s="524"/>
      <c r="EC109" s="524"/>
      <c r="ED109" s="570"/>
      <c r="EE109" s="325"/>
    </row>
    <row r="110" spans="1:135" ht="15" customHeight="1" outlineLevel="2" x14ac:dyDescent="0.35">
      <c r="A110" s="509" t="s">
        <v>20</v>
      </c>
      <c r="B110" s="519"/>
      <c r="C110" s="292" t="s">
        <v>19</v>
      </c>
      <c r="D110" s="308"/>
      <c r="E110" s="271"/>
      <c r="DV110" s="520"/>
      <c r="DW110" s="519"/>
      <c r="DX110" s="292" t="s">
        <v>19</v>
      </c>
      <c r="DY110" s="326" t="s">
        <v>2827</v>
      </c>
      <c r="DZ110" s="526"/>
      <c r="EA110" s="552" t="s">
        <v>21</v>
      </c>
      <c r="EB110" s="553"/>
      <c r="EC110" s="554"/>
      <c r="ED110" s="314"/>
      <c r="EE110" s="325"/>
    </row>
    <row r="111" spans="1:135" ht="15" customHeight="1" outlineLevel="2" thickBot="1" x14ac:dyDescent="0.4">
      <c r="A111" s="520"/>
      <c r="B111" s="519"/>
      <c r="C111" s="292" t="s">
        <v>18</v>
      </c>
      <c r="D111" s="309" t="s">
        <v>2905</v>
      </c>
      <c r="E111" s="271"/>
      <c r="DV111" s="586"/>
      <c r="DW111" s="587"/>
      <c r="DX111" s="327" t="s">
        <v>2739</v>
      </c>
      <c r="DY111" s="328" t="s">
        <v>2828</v>
      </c>
      <c r="DZ111" s="526"/>
      <c r="EA111" s="555" t="s">
        <v>2772</v>
      </c>
      <c r="EB111" s="556"/>
      <c r="EC111" s="292" t="s">
        <v>2771</v>
      </c>
      <c r="ED111" s="308"/>
      <c r="EE111" s="325"/>
    </row>
    <row r="112" spans="1:135" ht="15" customHeight="1" outlineLevel="2" thickBot="1" x14ac:dyDescent="0.4">
      <c r="A112" s="520"/>
      <c r="B112" s="519"/>
      <c r="C112" s="294" t="s">
        <v>17</v>
      </c>
      <c r="D112" s="295" t="s">
        <v>3184</v>
      </c>
      <c r="E112" s="271"/>
      <c r="DV112" s="197"/>
      <c r="DW112" s="329"/>
      <c r="DX112" s="330"/>
      <c r="DZ112" s="526"/>
      <c r="EA112" s="557"/>
      <c r="EB112" s="558"/>
      <c r="EC112" s="292" t="s">
        <v>19</v>
      </c>
      <c r="ED112" s="308"/>
      <c r="EE112" s="325"/>
    </row>
    <row r="113" spans="1:135" ht="15.75" customHeight="1" outlineLevel="2" thickBot="1" x14ac:dyDescent="0.4">
      <c r="A113" s="514" t="s">
        <v>16</v>
      </c>
      <c r="B113" s="515"/>
      <c r="C113" s="515"/>
      <c r="D113" s="516"/>
      <c r="E113" s="271"/>
      <c r="DV113" s="506" t="s">
        <v>2736</v>
      </c>
      <c r="DW113" s="507"/>
      <c r="DX113" s="507"/>
      <c r="DY113" s="508"/>
      <c r="DZ113" s="526"/>
      <c r="EA113" s="565"/>
      <c r="EB113" s="566"/>
      <c r="EC113" s="297" t="s">
        <v>2739</v>
      </c>
      <c r="ED113" s="331"/>
      <c r="EE113" s="325"/>
    </row>
    <row r="114" spans="1:135" ht="39.75" customHeight="1" outlineLevel="2" thickBot="1" x14ac:dyDescent="0.4">
      <c r="A114" s="563" t="s">
        <v>2844</v>
      </c>
      <c r="B114" s="571"/>
      <c r="C114" s="571"/>
      <c r="D114" s="572"/>
      <c r="E114" s="271"/>
      <c r="DV114" s="509" t="s">
        <v>21</v>
      </c>
      <c r="DW114" s="510"/>
      <c r="DX114" s="510"/>
      <c r="DY114" s="291" t="s">
        <v>2829</v>
      </c>
      <c r="DZ114" s="526"/>
      <c r="EA114" s="523" t="s">
        <v>2770</v>
      </c>
      <c r="EB114" s="524"/>
      <c r="EC114" s="524"/>
      <c r="ED114" s="570"/>
      <c r="EE114" s="325"/>
    </row>
    <row r="115" spans="1:135" ht="15" customHeight="1" outlineLevel="2" thickBot="1" x14ac:dyDescent="0.4">
      <c r="A115" s="332"/>
      <c r="B115" s="299"/>
      <c r="C115" s="299"/>
      <c r="D115" s="333"/>
      <c r="E115" s="271"/>
      <c r="DV115" s="509" t="s">
        <v>20</v>
      </c>
      <c r="DW115" s="519"/>
      <c r="DX115" s="292" t="s">
        <v>19</v>
      </c>
      <c r="DY115" s="293" t="s">
        <v>2820</v>
      </c>
      <c r="DZ115" s="526"/>
      <c r="EA115" s="552" t="s">
        <v>21</v>
      </c>
      <c r="EB115" s="553"/>
      <c r="EC115" s="554"/>
      <c r="ED115" s="314"/>
      <c r="EE115" s="325"/>
    </row>
    <row r="116" spans="1:135" ht="15" customHeight="1" outlineLevel="2" x14ac:dyDescent="0.35">
      <c r="A116" s="506" t="s">
        <v>2736</v>
      </c>
      <c r="B116" s="507"/>
      <c r="C116" s="507"/>
      <c r="D116" s="508"/>
      <c r="E116" s="271"/>
      <c r="DV116" s="520"/>
      <c r="DW116" s="519"/>
      <c r="DX116" s="292" t="s">
        <v>18</v>
      </c>
      <c r="DY116" s="293" t="s">
        <v>2830</v>
      </c>
      <c r="DZ116" s="526"/>
      <c r="EA116" s="555" t="s">
        <v>2772</v>
      </c>
      <c r="EB116" s="556"/>
      <c r="EC116" s="292" t="s">
        <v>2771</v>
      </c>
      <c r="ED116" s="308"/>
      <c r="EE116" s="325"/>
    </row>
    <row r="117" spans="1:135" ht="15" customHeight="1" outlineLevel="2" x14ac:dyDescent="0.35">
      <c r="A117" s="509" t="s">
        <v>21</v>
      </c>
      <c r="B117" s="510"/>
      <c r="C117" s="510"/>
      <c r="D117" s="291" t="s">
        <v>2845</v>
      </c>
      <c r="E117" s="271"/>
      <c r="DV117" s="520"/>
      <c r="DW117" s="519"/>
      <c r="DX117" s="294" t="s">
        <v>17</v>
      </c>
      <c r="DY117" s="295" t="s">
        <v>2831</v>
      </c>
      <c r="DZ117" s="526"/>
      <c r="EA117" s="557"/>
      <c r="EB117" s="558"/>
      <c r="EC117" s="292" t="s">
        <v>19</v>
      </c>
      <c r="ED117" s="308"/>
      <c r="EE117" s="325"/>
    </row>
    <row r="118" spans="1:135" ht="15.75" customHeight="1" outlineLevel="2" thickBot="1" x14ac:dyDescent="0.4">
      <c r="A118" s="509" t="s">
        <v>20</v>
      </c>
      <c r="B118" s="519"/>
      <c r="C118" s="292" t="s">
        <v>19</v>
      </c>
      <c r="D118" s="308"/>
      <c r="E118" s="271"/>
      <c r="DV118" s="514" t="s">
        <v>16</v>
      </c>
      <c r="DW118" s="515"/>
      <c r="DX118" s="515"/>
      <c r="DY118" s="516"/>
      <c r="DZ118" s="271"/>
      <c r="EA118" s="565"/>
      <c r="EB118" s="566"/>
      <c r="EC118" s="297" t="s">
        <v>2739</v>
      </c>
      <c r="ED118" s="331"/>
      <c r="EE118" s="325"/>
    </row>
    <row r="119" spans="1:135" ht="15" customHeight="1" outlineLevel="2" thickBot="1" x14ac:dyDescent="0.4">
      <c r="A119" s="520"/>
      <c r="B119" s="519"/>
      <c r="C119" s="292" t="s">
        <v>18</v>
      </c>
      <c r="D119" s="310" t="s">
        <v>2906</v>
      </c>
      <c r="E119" s="271"/>
      <c r="DV119" s="567" t="s">
        <v>2832</v>
      </c>
      <c r="DW119" s="568"/>
      <c r="DX119" s="568"/>
      <c r="DY119" s="569"/>
      <c r="DZ119" s="271"/>
      <c r="EA119" s="523" t="s">
        <v>2770</v>
      </c>
      <c r="EB119" s="524"/>
      <c r="EC119" s="524"/>
      <c r="ED119" s="570"/>
      <c r="EE119" s="325"/>
    </row>
    <row r="120" spans="1:135" ht="15" customHeight="1" outlineLevel="2" thickBot="1" x14ac:dyDescent="0.4">
      <c r="A120" s="520"/>
      <c r="B120" s="519"/>
      <c r="C120" s="294" t="s">
        <v>17</v>
      </c>
      <c r="D120" s="295" t="s">
        <v>2846</v>
      </c>
      <c r="E120" s="271"/>
      <c r="DV120" s="303"/>
      <c r="DW120" s="304"/>
      <c r="DX120" s="305"/>
      <c r="DY120" s="306"/>
      <c r="DZ120" s="271"/>
      <c r="EA120" s="552" t="s">
        <v>21</v>
      </c>
      <c r="EB120" s="553"/>
      <c r="EC120" s="554"/>
      <c r="ED120" s="314"/>
      <c r="EE120" s="325"/>
    </row>
    <row r="121" spans="1:135" ht="15" customHeight="1" outlineLevel="2" x14ac:dyDescent="0.35">
      <c r="A121" s="514" t="s">
        <v>16</v>
      </c>
      <c r="B121" s="515"/>
      <c r="C121" s="515"/>
      <c r="D121" s="516"/>
      <c r="E121" s="271"/>
      <c r="DV121" s="506" t="s">
        <v>2736</v>
      </c>
      <c r="DW121" s="507"/>
      <c r="DX121" s="507"/>
      <c r="DY121" s="508"/>
      <c r="DZ121" s="271"/>
      <c r="EA121" s="555" t="s">
        <v>2772</v>
      </c>
      <c r="EB121" s="556"/>
      <c r="EC121" s="292" t="s">
        <v>2771</v>
      </c>
      <c r="ED121" s="308"/>
      <c r="EE121" s="325"/>
    </row>
    <row r="122" spans="1:135" ht="44.25" customHeight="1" outlineLevel="2" thickBot="1" x14ac:dyDescent="0.4">
      <c r="A122" s="527" t="s">
        <v>2847</v>
      </c>
      <c r="B122" s="561"/>
      <c r="C122" s="561"/>
      <c r="D122" s="562"/>
      <c r="E122" s="271"/>
      <c r="DV122" s="509" t="s">
        <v>21</v>
      </c>
      <c r="DW122" s="510"/>
      <c r="DX122" s="510"/>
      <c r="DY122" s="291" t="s">
        <v>2833</v>
      </c>
      <c r="DZ122" s="271"/>
      <c r="EA122" s="557"/>
      <c r="EB122" s="558"/>
      <c r="EC122" s="292" t="s">
        <v>19</v>
      </c>
      <c r="ED122" s="308"/>
      <c r="EE122" s="325"/>
    </row>
    <row r="123" spans="1:135" ht="15" customHeight="1" outlineLevel="2" thickBot="1" x14ac:dyDescent="0.4">
      <c r="A123" s="332"/>
      <c r="B123" s="299"/>
      <c r="C123" s="299"/>
      <c r="D123" s="333"/>
      <c r="E123" s="271"/>
      <c r="DV123" s="509" t="s">
        <v>20</v>
      </c>
      <c r="DW123" s="519"/>
      <c r="DX123" s="292" t="s">
        <v>19</v>
      </c>
      <c r="DY123" s="302" t="s">
        <v>2820</v>
      </c>
      <c r="DZ123" s="271"/>
      <c r="EA123" s="559"/>
      <c r="EB123" s="560"/>
      <c r="EC123" s="292" t="s">
        <v>2739</v>
      </c>
      <c r="ED123" s="308"/>
      <c r="EE123" s="325"/>
    </row>
    <row r="124" spans="1:135" ht="15.75" customHeight="1" outlineLevel="2" thickBot="1" x14ac:dyDescent="0.4">
      <c r="A124" s="506" t="s">
        <v>2736</v>
      </c>
      <c r="B124" s="507"/>
      <c r="C124" s="507"/>
      <c r="D124" s="508"/>
      <c r="E124" s="271"/>
      <c r="DV124" s="520"/>
      <c r="DW124" s="519"/>
      <c r="DX124" s="292" t="s">
        <v>18</v>
      </c>
      <c r="DY124" s="302" t="s">
        <v>2830</v>
      </c>
      <c r="DZ124" s="271"/>
      <c r="EA124" s="311"/>
      <c r="EB124" s="28"/>
      <c r="EC124" s="28"/>
      <c r="ED124" s="28"/>
      <c r="EE124" s="312"/>
    </row>
    <row r="125" spans="1:135" ht="15.75" customHeight="1" outlineLevel="1" thickBot="1" x14ac:dyDescent="0.4">
      <c r="A125" s="509" t="s">
        <v>21</v>
      </c>
      <c r="B125" s="510"/>
      <c r="C125" s="510"/>
      <c r="D125" s="307" t="s">
        <v>2923</v>
      </c>
      <c r="E125" s="271"/>
      <c r="DV125" s="520"/>
      <c r="DW125" s="519"/>
      <c r="DX125" s="294" t="s">
        <v>17</v>
      </c>
      <c r="DY125" s="296" t="s">
        <v>2834</v>
      </c>
      <c r="DZ125" s="271"/>
      <c r="EA125" s="500"/>
      <c r="EB125" s="501"/>
      <c r="EC125" s="501"/>
      <c r="ED125" s="501"/>
      <c r="EE125" s="502"/>
    </row>
    <row r="126" spans="1:135" ht="15" customHeight="1" outlineLevel="1" x14ac:dyDescent="0.35">
      <c r="A126" s="509" t="s">
        <v>20</v>
      </c>
      <c r="B126" s="519"/>
      <c r="C126" s="292" t="s">
        <v>19</v>
      </c>
      <c r="D126" s="308"/>
      <c r="E126" s="271"/>
      <c r="DV126" s="514" t="s">
        <v>16</v>
      </c>
      <c r="DW126" s="515"/>
      <c r="DX126" s="515"/>
      <c r="DY126" s="516"/>
      <c r="DZ126" s="271"/>
      <c r="EA126" s="506" t="s">
        <v>2736</v>
      </c>
      <c r="EB126" s="507"/>
      <c r="EC126" s="507"/>
      <c r="ED126" s="508"/>
      <c r="EE126" s="525" t="s">
        <v>2768</v>
      </c>
    </row>
    <row r="127" spans="1:135" ht="15" customHeight="1" outlineLevel="1" thickBot="1" x14ac:dyDescent="0.4">
      <c r="A127" s="520"/>
      <c r="B127" s="519"/>
      <c r="C127" s="292" t="s">
        <v>18</v>
      </c>
      <c r="D127" s="310" t="s">
        <v>2924</v>
      </c>
      <c r="E127" s="271"/>
      <c r="DV127" s="503" t="s">
        <v>2835</v>
      </c>
      <c r="DW127" s="550"/>
      <c r="DX127" s="550"/>
      <c r="DY127" s="551"/>
      <c r="DZ127" s="271"/>
      <c r="EA127" s="552" t="s">
        <v>21</v>
      </c>
      <c r="EB127" s="553"/>
      <c r="EC127" s="554"/>
      <c r="ED127" s="314"/>
      <c r="EE127" s="549"/>
    </row>
    <row r="128" spans="1:135" ht="15" customHeight="1" outlineLevel="1" thickBot="1" x14ac:dyDescent="0.4">
      <c r="A128" s="520"/>
      <c r="B128" s="519"/>
      <c r="C128" s="294" t="s">
        <v>17</v>
      </c>
      <c r="D128" s="313" t="s">
        <v>2925</v>
      </c>
      <c r="E128" s="271"/>
      <c r="DV128" s="303"/>
      <c r="DW128" s="304"/>
      <c r="DX128" s="305"/>
      <c r="DY128" s="306"/>
      <c r="DZ128" s="271"/>
      <c r="EA128" s="555" t="s">
        <v>20</v>
      </c>
      <c r="EB128" s="556"/>
      <c r="EC128" s="292" t="s">
        <v>19</v>
      </c>
      <c r="ED128" s="308"/>
      <c r="EE128" s="549"/>
    </row>
    <row r="129" spans="1:135" ht="15" customHeight="1" outlineLevel="1" x14ac:dyDescent="0.35">
      <c r="A129" s="514" t="s">
        <v>16</v>
      </c>
      <c r="B129" s="515"/>
      <c r="C129" s="515"/>
      <c r="D129" s="516"/>
      <c r="E129" s="271"/>
      <c r="DV129" s="506" t="s">
        <v>2736</v>
      </c>
      <c r="DW129" s="507"/>
      <c r="DX129" s="507"/>
      <c r="DY129" s="508"/>
      <c r="DZ129" s="271"/>
      <c r="EA129" s="557"/>
      <c r="EB129" s="558"/>
      <c r="EC129" s="292" t="s">
        <v>18</v>
      </c>
      <c r="ED129" s="308"/>
      <c r="EE129" s="549"/>
    </row>
    <row r="130" spans="1:135" ht="29.25" customHeight="1" outlineLevel="1" thickBot="1" x14ac:dyDescent="0.4">
      <c r="A130" s="563" t="s">
        <v>2926</v>
      </c>
      <c r="B130" s="564"/>
      <c r="C130" s="564"/>
      <c r="D130" s="564"/>
      <c r="E130" s="271"/>
      <c r="DV130" s="509" t="s">
        <v>21</v>
      </c>
      <c r="DW130" s="510"/>
      <c r="DX130" s="510"/>
      <c r="DY130" s="291" t="s">
        <v>2836</v>
      </c>
      <c r="DZ130" s="271"/>
      <c r="EA130" s="559"/>
      <c r="EB130" s="560"/>
      <c r="EC130" s="294" t="s">
        <v>17</v>
      </c>
      <c r="ED130" s="308"/>
      <c r="EE130" s="549"/>
    </row>
    <row r="131" spans="1:135" ht="15" customHeight="1" outlineLevel="1" thickBot="1" x14ac:dyDescent="0.4">
      <c r="A131" s="332"/>
      <c r="B131" s="299"/>
      <c r="C131" s="299"/>
      <c r="D131" s="333"/>
      <c r="E131" s="211"/>
      <c r="DV131" s="334"/>
      <c r="DW131" s="335"/>
      <c r="DX131" s="335"/>
      <c r="DY131" s="291"/>
      <c r="DZ131" s="271"/>
      <c r="EA131" s="336"/>
      <c r="EB131" s="337"/>
      <c r="EC131" s="338"/>
      <c r="ED131" s="339"/>
      <c r="EE131" s="549"/>
    </row>
    <row r="132" spans="1:135" ht="15" customHeight="1" outlineLevel="1" x14ac:dyDescent="0.35">
      <c r="A132" s="546" t="s">
        <v>2736</v>
      </c>
      <c r="B132" s="547"/>
      <c r="C132" s="547"/>
      <c r="D132" s="548"/>
      <c r="E132" s="211"/>
      <c r="DV132" s="334"/>
      <c r="DW132" s="335"/>
      <c r="DX132" s="335"/>
      <c r="DY132" s="291"/>
      <c r="DZ132" s="271"/>
      <c r="EA132" s="336"/>
      <c r="EB132" s="337"/>
      <c r="EC132" s="338"/>
      <c r="ED132" s="339"/>
      <c r="EE132" s="549"/>
    </row>
    <row r="133" spans="1:135" ht="15" customHeight="1" outlineLevel="1" x14ac:dyDescent="0.35">
      <c r="A133" s="533" t="s">
        <v>21</v>
      </c>
      <c r="B133" s="534"/>
      <c r="C133" s="534"/>
      <c r="D133" s="340" t="s">
        <v>2882</v>
      </c>
      <c r="E133" s="211"/>
      <c r="DV133" s="334"/>
      <c r="DW133" s="335"/>
      <c r="DX133" s="335"/>
      <c r="DY133" s="291"/>
      <c r="DZ133" s="271"/>
      <c r="EA133" s="336"/>
      <c r="EB133" s="337"/>
      <c r="EC133" s="338"/>
      <c r="ED133" s="339"/>
      <c r="EE133" s="549"/>
    </row>
    <row r="134" spans="1:135" ht="15" customHeight="1" outlineLevel="1" x14ac:dyDescent="0.35">
      <c r="A134" s="533" t="s">
        <v>20</v>
      </c>
      <c r="B134" s="534"/>
      <c r="C134" s="212" t="s">
        <v>19</v>
      </c>
      <c r="D134" s="341"/>
      <c r="E134" s="211"/>
      <c r="DV134" s="334"/>
      <c r="DW134" s="335"/>
      <c r="DX134" s="335"/>
      <c r="DY134" s="291"/>
      <c r="DZ134" s="271"/>
      <c r="EA134" s="336"/>
      <c r="EB134" s="337"/>
      <c r="EC134" s="338"/>
      <c r="ED134" s="339"/>
      <c r="EE134" s="549"/>
    </row>
    <row r="135" spans="1:135" ht="15" customHeight="1" outlineLevel="1" x14ac:dyDescent="0.35">
      <c r="A135" s="533"/>
      <c r="B135" s="534"/>
      <c r="C135" s="212" t="s">
        <v>18</v>
      </c>
      <c r="D135" s="342" t="s">
        <v>2883</v>
      </c>
      <c r="E135" s="211"/>
      <c r="DV135" s="334"/>
      <c r="DW135" s="335"/>
      <c r="DX135" s="335"/>
      <c r="DY135" s="291"/>
      <c r="DZ135" s="271"/>
      <c r="EA135" s="336"/>
      <c r="EB135" s="337"/>
      <c r="EC135" s="338"/>
      <c r="ED135" s="339"/>
      <c r="EE135" s="549"/>
    </row>
    <row r="136" spans="1:135" ht="15" customHeight="1" outlineLevel="1" x14ac:dyDescent="0.35">
      <c r="A136" s="533"/>
      <c r="B136" s="534"/>
      <c r="C136" s="212" t="s">
        <v>17</v>
      </c>
      <c r="D136" s="343" t="s">
        <v>2884</v>
      </c>
      <c r="E136" s="211"/>
      <c r="DV136" s="334"/>
      <c r="DW136" s="335"/>
      <c r="DX136" s="335"/>
      <c r="DY136" s="291"/>
      <c r="DZ136" s="271"/>
      <c r="EA136" s="336"/>
      <c r="EB136" s="337"/>
      <c r="EC136" s="338"/>
      <c r="ED136" s="339"/>
      <c r="EE136" s="549"/>
    </row>
    <row r="137" spans="1:135" ht="15" customHeight="1" outlineLevel="1" x14ac:dyDescent="0.35">
      <c r="A137" s="535" t="s">
        <v>16</v>
      </c>
      <c r="B137" s="536"/>
      <c r="C137" s="536"/>
      <c r="D137" s="536"/>
      <c r="E137" s="211"/>
      <c r="DV137" s="334"/>
      <c r="DW137" s="335"/>
      <c r="DX137" s="335"/>
      <c r="DY137" s="291"/>
      <c r="DZ137" s="271"/>
      <c r="EA137" s="336"/>
      <c r="EB137" s="337"/>
      <c r="EC137" s="338"/>
      <c r="ED137" s="339"/>
      <c r="EE137" s="549"/>
    </row>
    <row r="138" spans="1:135" ht="57.75" customHeight="1" outlineLevel="1" thickBot="1" x14ac:dyDescent="0.4">
      <c r="A138" s="517" t="s">
        <v>2885</v>
      </c>
      <c r="B138" s="542"/>
      <c r="C138" s="542"/>
      <c r="D138" s="543"/>
      <c r="E138" s="211"/>
      <c r="DV138" s="334"/>
      <c r="DW138" s="335"/>
      <c r="DX138" s="335"/>
      <c r="DY138" s="291"/>
      <c r="DZ138" s="271"/>
      <c r="EA138" s="336"/>
      <c r="EB138" s="337"/>
      <c r="EC138" s="338"/>
      <c r="ED138" s="339"/>
      <c r="EE138" s="549"/>
    </row>
    <row r="139" spans="1:135" ht="15" customHeight="1" outlineLevel="1" thickBot="1" x14ac:dyDescent="0.4">
      <c r="A139" s="332"/>
      <c r="B139" s="299"/>
      <c r="C139" s="299"/>
      <c r="D139" s="333"/>
      <c r="E139" s="211"/>
      <c r="DV139" s="334"/>
      <c r="DW139" s="335"/>
      <c r="DX139" s="335"/>
      <c r="DY139" s="291"/>
      <c r="DZ139" s="271"/>
      <c r="EA139" s="336"/>
      <c r="EB139" s="337"/>
      <c r="EC139" s="338"/>
      <c r="ED139" s="339"/>
      <c r="EE139" s="549"/>
    </row>
    <row r="140" spans="1:135" ht="15" customHeight="1" outlineLevel="1" x14ac:dyDescent="0.35">
      <c r="A140" s="544" t="s">
        <v>2736</v>
      </c>
      <c r="B140" s="545"/>
      <c r="C140" s="545"/>
      <c r="D140" s="545"/>
      <c r="E140" s="211"/>
      <c r="DV140" s="334"/>
      <c r="DW140" s="335"/>
      <c r="DX140" s="335"/>
      <c r="DY140" s="291"/>
      <c r="DZ140" s="271"/>
      <c r="EA140" s="336"/>
      <c r="EB140" s="337"/>
      <c r="EC140" s="338"/>
      <c r="ED140" s="339"/>
      <c r="EE140" s="549"/>
    </row>
    <row r="141" spans="1:135" ht="15" customHeight="1" outlineLevel="1" x14ac:dyDescent="0.35">
      <c r="A141" s="533" t="s">
        <v>21</v>
      </c>
      <c r="B141" s="534"/>
      <c r="C141" s="534"/>
      <c r="D141" s="340" t="s">
        <v>2886</v>
      </c>
      <c r="E141" s="211"/>
      <c r="DV141" s="334"/>
      <c r="DW141" s="335"/>
      <c r="DX141" s="335"/>
      <c r="DY141" s="291"/>
      <c r="DZ141" s="271"/>
      <c r="EA141" s="336"/>
      <c r="EB141" s="337"/>
      <c r="EC141" s="338"/>
      <c r="ED141" s="339"/>
      <c r="EE141" s="549"/>
    </row>
    <row r="142" spans="1:135" ht="15" customHeight="1" outlineLevel="1" x14ac:dyDescent="0.35">
      <c r="A142" s="533" t="s">
        <v>20</v>
      </c>
      <c r="B142" s="534"/>
      <c r="C142" s="212" t="s">
        <v>19</v>
      </c>
      <c r="D142" s="341"/>
      <c r="E142" s="211"/>
      <c r="DV142" s="334"/>
      <c r="DW142" s="335"/>
      <c r="DX142" s="335"/>
      <c r="DY142" s="291"/>
      <c r="DZ142" s="271"/>
      <c r="EA142" s="336"/>
      <c r="EB142" s="337"/>
      <c r="EC142" s="338"/>
      <c r="ED142" s="339"/>
      <c r="EE142" s="549"/>
    </row>
    <row r="143" spans="1:135" ht="15" customHeight="1" outlineLevel="1" x14ac:dyDescent="0.35">
      <c r="A143" s="533"/>
      <c r="B143" s="534"/>
      <c r="C143" s="212" t="s">
        <v>18</v>
      </c>
      <c r="D143" s="342" t="s">
        <v>2887</v>
      </c>
      <c r="E143" s="211"/>
      <c r="DV143" s="334"/>
      <c r="DW143" s="335"/>
      <c r="DX143" s="335"/>
      <c r="DY143" s="291"/>
      <c r="DZ143" s="271"/>
      <c r="EA143" s="336"/>
      <c r="EB143" s="337"/>
      <c r="EC143" s="338"/>
      <c r="ED143" s="339"/>
      <c r="EE143" s="549"/>
    </row>
    <row r="144" spans="1:135" ht="15" customHeight="1" outlineLevel="1" x14ac:dyDescent="0.35">
      <c r="A144" s="533"/>
      <c r="B144" s="534"/>
      <c r="C144" s="212" t="s">
        <v>17</v>
      </c>
      <c r="D144" s="343" t="s">
        <v>2888</v>
      </c>
      <c r="E144" s="211"/>
      <c r="DV144" s="334"/>
      <c r="DW144" s="335"/>
      <c r="DX144" s="335"/>
      <c r="DY144" s="291"/>
      <c r="DZ144" s="271"/>
      <c r="EA144" s="336"/>
      <c r="EB144" s="337"/>
      <c r="EC144" s="338"/>
      <c r="ED144" s="339"/>
      <c r="EE144" s="549"/>
    </row>
    <row r="145" spans="1:135" ht="15" customHeight="1" outlineLevel="1" x14ac:dyDescent="0.35">
      <c r="A145" s="535" t="s">
        <v>16</v>
      </c>
      <c r="B145" s="536"/>
      <c r="C145" s="536"/>
      <c r="D145" s="536"/>
      <c r="E145" s="211"/>
      <c r="DV145" s="334"/>
      <c r="DW145" s="335"/>
      <c r="DX145" s="335"/>
      <c r="DY145" s="291"/>
      <c r="DZ145" s="271"/>
      <c r="EA145" s="336"/>
      <c r="EB145" s="337"/>
      <c r="EC145" s="338"/>
      <c r="ED145" s="339"/>
      <c r="EE145" s="549"/>
    </row>
    <row r="146" spans="1:135" ht="35.25" customHeight="1" outlineLevel="1" thickBot="1" x14ac:dyDescent="0.4">
      <c r="A146" s="503" t="s">
        <v>2889</v>
      </c>
      <c r="B146" s="504"/>
      <c r="C146" s="504"/>
      <c r="D146" s="505"/>
      <c r="E146" s="211"/>
      <c r="DV146" s="334"/>
      <c r="DW146" s="335"/>
      <c r="DX146" s="335"/>
      <c r="DY146" s="291"/>
      <c r="DZ146" s="271"/>
      <c r="EA146" s="336"/>
      <c r="EB146" s="337"/>
      <c r="EC146" s="338"/>
      <c r="ED146" s="339"/>
      <c r="EE146" s="549"/>
    </row>
    <row r="147" spans="1:135" ht="15" customHeight="1" outlineLevel="1" thickBot="1" x14ac:dyDescent="0.4">
      <c r="A147" s="530"/>
      <c r="B147" s="531"/>
      <c r="C147" s="531"/>
      <c r="D147" s="537"/>
      <c r="E147" s="211"/>
      <c r="DV147" s="334"/>
      <c r="DW147" s="335"/>
      <c r="DX147" s="335"/>
      <c r="DY147" s="291"/>
      <c r="DZ147" s="271"/>
      <c r="EA147" s="336"/>
      <c r="EB147" s="337"/>
      <c r="EC147" s="338"/>
      <c r="ED147" s="339"/>
      <c r="EE147" s="549"/>
    </row>
    <row r="148" spans="1:135" ht="15" customHeight="1" outlineLevel="1" x14ac:dyDescent="0.35">
      <c r="A148" s="506" t="s">
        <v>2736</v>
      </c>
      <c r="B148" s="507"/>
      <c r="C148" s="507"/>
      <c r="D148" s="508"/>
      <c r="E148" s="211"/>
      <c r="DV148" s="334"/>
      <c r="DW148" s="335"/>
      <c r="DX148" s="335"/>
      <c r="DY148" s="291"/>
      <c r="DZ148" s="271"/>
      <c r="EA148" s="336"/>
      <c r="EB148" s="337"/>
      <c r="EC148" s="338"/>
      <c r="ED148" s="339"/>
      <c r="EE148" s="549"/>
    </row>
    <row r="149" spans="1:135" ht="15" customHeight="1" outlineLevel="1" x14ac:dyDescent="0.35">
      <c r="A149" s="538" t="s">
        <v>21</v>
      </c>
      <c r="B149" s="539"/>
      <c r="C149" s="540"/>
      <c r="D149" s="340" t="s">
        <v>2890</v>
      </c>
      <c r="E149" s="211"/>
      <c r="DV149" s="334"/>
      <c r="DW149" s="335"/>
      <c r="DX149" s="335"/>
      <c r="DY149" s="291"/>
      <c r="DZ149" s="271"/>
      <c r="EA149" s="336"/>
      <c r="EB149" s="337"/>
      <c r="EC149" s="338"/>
      <c r="ED149" s="339"/>
      <c r="EE149" s="549"/>
    </row>
    <row r="150" spans="1:135" ht="15" customHeight="1" outlineLevel="1" x14ac:dyDescent="0.35">
      <c r="A150" s="533" t="s">
        <v>20</v>
      </c>
      <c r="B150" s="534"/>
      <c r="C150" s="212" t="s">
        <v>19</v>
      </c>
      <c r="D150" s="341"/>
      <c r="E150" s="211"/>
      <c r="DV150" s="334"/>
      <c r="DW150" s="335"/>
      <c r="DX150" s="335"/>
      <c r="DY150" s="291"/>
      <c r="DZ150" s="271"/>
      <c r="EA150" s="336"/>
      <c r="EB150" s="337"/>
      <c r="EC150" s="338"/>
      <c r="ED150" s="339"/>
      <c r="EE150" s="549"/>
    </row>
    <row r="151" spans="1:135" ht="15" customHeight="1" outlineLevel="1" x14ac:dyDescent="0.35">
      <c r="A151" s="533"/>
      <c r="B151" s="534"/>
      <c r="C151" s="212" t="s">
        <v>18</v>
      </c>
      <c r="D151" s="342" t="s">
        <v>2891</v>
      </c>
      <c r="E151" s="211"/>
      <c r="DV151" s="334"/>
      <c r="DW151" s="335"/>
      <c r="DX151" s="335"/>
      <c r="DY151" s="291"/>
      <c r="DZ151" s="271"/>
      <c r="EA151" s="336"/>
      <c r="EB151" s="337"/>
      <c r="EC151" s="338"/>
      <c r="ED151" s="339"/>
      <c r="EE151" s="549"/>
    </row>
    <row r="152" spans="1:135" ht="15" customHeight="1" outlineLevel="1" x14ac:dyDescent="0.35">
      <c r="A152" s="533"/>
      <c r="B152" s="534"/>
      <c r="C152" s="212" t="s">
        <v>17</v>
      </c>
      <c r="D152" s="343" t="s">
        <v>2831</v>
      </c>
      <c r="E152" s="211"/>
      <c r="DV152" s="334"/>
      <c r="DW152" s="335"/>
      <c r="DX152" s="335"/>
      <c r="DY152" s="291"/>
      <c r="DZ152" s="271"/>
      <c r="EA152" s="336"/>
      <c r="EB152" s="337"/>
      <c r="EC152" s="338"/>
      <c r="ED152" s="339"/>
      <c r="EE152" s="549"/>
    </row>
    <row r="153" spans="1:135" ht="15" customHeight="1" outlineLevel="1" x14ac:dyDescent="0.35">
      <c r="A153" s="535" t="s">
        <v>16</v>
      </c>
      <c r="B153" s="536"/>
      <c r="C153" s="536"/>
      <c r="D153" s="536"/>
      <c r="E153" s="211"/>
      <c r="DV153" s="334"/>
      <c r="DW153" s="335"/>
      <c r="DX153" s="335"/>
      <c r="DY153" s="291"/>
      <c r="DZ153" s="271"/>
      <c r="EA153" s="336"/>
      <c r="EB153" s="337"/>
      <c r="EC153" s="338"/>
      <c r="ED153" s="339"/>
      <c r="EE153" s="549"/>
    </row>
    <row r="154" spans="1:135" ht="37.5" customHeight="1" outlineLevel="1" thickBot="1" x14ac:dyDescent="0.4">
      <c r="A154" s="503" t="s">
        <v>2892</v>
      </c>
      <c r="B154" s="504"/>
      <c r="C154" s="504"/>
      <c r="D154" s="505"/>
      <c r="E154" s="211"/>
      <c r="DV154" s="334"/>
      <c r="DW154" s="335"/>
      <c r="DX154" s="335"/>
      <c r="DY154" s="291"/>
      <c r="DZ154" s="271"/>
      <c r="EA154" s="336"/>
      <c r="EB154" s="337"/>
      <c r="EC154" s="338"/>
      <c r="ED154" s="339"/>
      <c r="EE154" s="549"/>
    </row>
    <row r="155" spans="1:135" ht="15" customHeight="1" outlineLevel="1" thickBot="1" x14ac:dyDescent="0.4">
      <c r="A155" s="530"/>
      <c r="B155" s="531"/>
      <c r="C155" s="531"/>
      <c r="D155" s="537"/>
      <c r="E155" s="211"/>
      <c r="DV155" s="334"/>
      <c r="DW155" s="335"/>
      <c r="DX155" s="335"/>
      <c r="DY155" s="291"/>
      <c r="DZ155" s="271"/>
      <c r="EA155" s="336"/>
      <c r="EB155" s="337"/>
      <c r="EC155" s="338"/>
      <c r="ED155" s="339"/>
      <c r="EE155" s="549"/>
    </row>
    <row r="156" spans="1:135" ht="15" customHeight="1" outlineLevel="1" x14ac:dyDescent="0.35">
      <c r="A156" s="544" t="s">
        <v>2736</v>
      </c>
      <c r="B156" s="545"/>
      <c r="C156" s="545"/>
      <c r="D156" s="545"/>
      <c r="E156" s="211"/>
      <c r="DV156" s="334"/>
      <c r="DW156" s="335"/>
      <c r="DX156" s="335"/>
      <c r="DY156" s="291"/>
      <c r="DZ156" s="271"/>
      <c r="EA156" s="336"/>
      <c r="EB156" s="337"/>
      <c r="EC156" s="338"/>
      <c r="ED156" s="339"/>
      <c r="EE156" s="549"/>
    </row>
    <row r="157" spans="1:135" ht="15" customHeight="1" outlineLevel="1" x14ac:dyDescent="0.35">
      <c r="A157" s="517" t="s">
        <v>21</v>
      </c>
      <c r="B157" s="542"/>
      <c r="C157" s="542"/>
      <c r="D157" s="340" t="s">
        <v>2893</v>
      </c>
      <c r="E157" s="211"/>
      <c r="DV157" s="334"/>
      <c r="DW157" s="335"/>
      <c r="DX157" s="335"/>
      <c r="DY157" s="291"/>
      <c r="DZ157" s="271"/>
      <c r="EA157" s="336"/>
      <c r="EB157" s="337"/>
      <c r="EC157" s="338"/>
      <c r="ED157" s="339"/>
      <c r="EE157" s="549"/>
    </row>
    <row r="158" spans="1:135" ht="15" customHeight="1" outlineLevel="1" x14ac:dyDescent="0.35">
      <c r="A158" s="533" t="s">
        <v>20</v>
      </c>
      <c r="B158" s="534"/>
      <c r="C158" s="212" t="s">
        <v>19</v>
      </c>
      <c r="D158" s="341"/>
      <c r="E158" s="211"/>
      <c r="DV158" s="334"/>
      <c r="DW158" s="335"/>
      <c r="DX158" s="335"/>
      <c r="DY158" s="291"/>
      <c r="DZ158" s="271"/>
      <c r="EA158" s="336"/>
      <c r="EB158" s="337"/>
      <c r="EC158" s="338"/>
      <c r="ED158" s="339"/>
      <c r="EE158" s="549"/>
    </row>
    <row r="159" spans="1:135" ht="15" customHeight="1" outlineLevel="1" x14ac:dyDescent="0.35">
      <c r="A159" s="533"/>
      <c r="B159" s="534"/>
      <c r="C159" s="212" t="s">
        <v>18</v>
      </c>
      <c r="D159" s="342" t="s">
        <v>2894</v>
      </c>
      <c r="E159" s="211"/>
      <c r="DV159" s="334"/>
      <c r="DW159" s="335"/>
      <c r="DX159" s="335"/>
      <c r="DY159" s="291"/>
      <c r="DZ159" s="271"/>
      <c r="EA159" s="336"/>
      <c r="EB159" s="337"/>
      <c r="EC159" s="338"/>
      <c r="ED159" s="339"/>
      <c r="EE159" s="549"/>
    </row>
    <row r="160" spans="1:135" ht="15" customHeight="1" outlineLevel="1" x14ac:dyDescent="0.35">
      <c r="A160" s="533"/>
      <c r="B160" s="534"/>
      <c r="C160" s="212" t="s">
        <v>17</v>
      </c>
      <c r="D160" s="343" t="s">
        <v>2895</v>
      </c>
      <c r="E160" s="211"/>
      <c r="DV160" s="334"/>
      <c r="DW160" s="335"/>
      <c r="DX160" s="335"/>
      <c r="DY160" s="291"/>
      <c r="DZ160" s="271"/>
      <c r="EA160" s="336"/>
      <c r="EB160" s="337"/>
      <c r="EC160" s="338"/>
      <c r="ED160" s="339"/>
      <c r="EE160" s="549"/>
    </row>
    <row r="161" spans="1:135" ht="15" customHeight="1" outlineLevel="1" x14ac:dyDescent="0.35">
      <c r="A161" s="535" t="s">
        <v>16</v>
      </c>
      <c r="B161" s="536"/>
      <c r="C161" s="536"/>
      <c r="D161" s="536"/>
      <c r="E161" s="211"/>
      <c r="DV161" s="334"/>
      <c r="DW161" s="335"/>
      <c r="DX161" s="335"/>
      <c r="DY161" s="291"/>
      <c r="DZ161" s="271"/>
      <c r="EA161" s="336"/>
      <c r="EB161" s="337"/>
      <c r="EC161" s="338"/>
      <c r="ED161" s="339"/>
      <c r="EE161" s="549"/>
    </row>
    <row r="162" spans="1:135" ht="39.75" customHeight="1" outlineLevel="1" thickBot="1" x14ac:dyDescent="0.4">
      <c r="A162" s="517" t="s">
        <v>2896</v>
      </c>
      <c r="B162" s="542"/>
      <c r="C162" s="542"/>
      <c r="D162" s="543"/>
      <c r="E162" s="211"/>
      <c r="DV162" s="334"/>
      <c r="DW162" s="335"/>
      <c r="DX162" s="335"/>
      <c r="DY162" s="291"/>
      <c r="DZ162" s="271"/>
      <c r="EA162" s="336"/>
      <c r="EB162" s="337"/>
      <c r="EC162" s="338"/>
      <c r="ED162" s="339"/>
      <c r="EE162" s="549"/>
    </row>
    <row r="163" spans="1:135" ht="15" customHeight="1" outlineLevel="1" thickBot="1" x14ac:dyDescent="0.4">
      <c r="A163" s="530"/>
      <c r="B163" s="531"/>
      <c r="C163" s="531"/>
      <c r="D163" s="537"/>
      <c r="E163" s="211"/>
      <c r="DV163" s="334"/>
      <c r="DW163" s="335"/>
      <c r="DX163" s="335"/>
      <c r="DY163" s="291"/>
      <c r="DZ163" s="271"/>
      <c r="EA163" s="336"/>
      <c r="EB163" s="337"/>
      <c r="EC163" s="338"/>
      <c r="ED163" s="339"/>
      <c r="EE163" s="549"/>
    </row>
    <row r="164" spans="1:135" ht="15" customHeight="1" outlineLevel="1" x14ac:dyDescent="0.35">
      <c r="A164" s="544" t="s">
        <v>2736</v>
      </c>
      <c r="B164" s="545"/>
      <c r="C164" s="545"/>
      <c r="D164" s="545"/>
      <c r="E164" s="211"/>
      <c r="DV164" s="334"/>
      <c r="DW164" s="335"/>
      <c r="DX164" s="335"/>
      <c r="DY164" s="291"/>
      <c r="DZ164" s="271"/>
      <c r="EA164" s="336"/>
      <c r="EB164" s="337"/>
      <c r="EC164" s="338"/>
      <c r="ED164" s="339"/>
      <c r="EE164" s="549"/>
    </row>
    <row r="165" spans="1:135" ht="15" customHeight="1" outlineLevel="1" x14ac:dyDescent="0.35">
      <c r="A165" s="517" t="s">
        <v>21</v>
      </c>
      <c r="B165" s="542"/>
      <c r="C165" s="542"/>
      <c r="D165" s="340" t="s">
        <v>2897</v>
      </c>
      <c r="E165" s="211"/>
      <c r="DV165" s="334"/>
      <c r="DW165" s="335"/>
      <c r="DX165" s="335"/>
      <c r="DY165" s="291"/>
      <c r="DZ165" s="271"/>
      <c r="EA165" s="336"/>
      <c r="EB165" s="337"/>
      <c r="EC165" s="338"/>
      <c r="ED165" s="339"/>
      <c r="EE165" s="549"/>
    </row>
    <row r="166" spans="1:135" ht="15" customHeight="1" outlineLevel="1" x14ac:dyDescent="0.35">
      <c r="A166" s="533" t="s">
        <v>20</v>
      </c>
      <c r="B166" s="534"/>
      <c r="C166" s="212" t="s">
        <v>19</v>
      </c>
      <c r="D166" s="341"/>
      <c r="E166" s="211"/>
      <c r="DV166" s="334"/>
      <c r="DW166" s="335"/>
      <c r="DX166" s="335"/>
      <c r="DY166" s="291"/>
      <c r="DZ166" s="271"/>
      <c r="EA166" s="336"/>
      <c r="EB166" s="337"/>
      <c r="EC166" s="338"/>
      <c r="ED166" s="339"/>
      <c r="EE166" s="549"/>
    </row>
    <row r="167" spans="1:135" ht="15" customHeight="1" outlineLevel="1" x14ac:dyDescent="0.35">
      <c r="A167" s="533"/>
      <c r="B167" s="534"/>
      <c r="C167" s="212" t="s">
        <v>18</v>
      </c>
      <c r="D167" s="342" t="s">
        <v>2898</v>
      </c>
      <c r="E167" s="211"/>
      <c r="DV167" s="334"/>
      <c r="DW167" s="335"/>
      <c r="DX167" s="335"/>
      <c r="DY167" s="291"/>
      <c r="DZ167" s="271"/>
      <c r="EA167" s="336"/>
      <c r="EB167" s="337"/>
      <c r="EC167" s="338"/>
      <c r="ED167" s="339"/>
      <c r="EE167" s="549"/>
    </row>
    <row r="168" spans="1:135" ht="15" customHeight="1" outlineLevel="1" x14ac:dyDescent="0.35">
      <c r="A168" s="533"/>
      <c r="B168" s="534"/>
      <c r="C168" s="212" t="s">
        <v>17</v>
      </c>
      <c r="D168" s="343" t="s">
        <v>2899</v>
      </c>
      <c r="E168" s="211"/>
      <c r="DV168" s="334"/>
      <c r="DW168" s="335"/>
      <c r="DX168" s="335"/>
      <c r="DY168" s="291"/>
      <c r="DZ168" s="271"/>
      <c r="EA168" s="336"/>
      <c r="EB168" s="337"/>
      <c r="EC168" s="338"/>
      <c r="ED168" s="339"/>
      <c r="EE168" s="549"/>
    </row>
    <row r="169" spans="1:135" ht="15" customHeight="1" outlineLevel="1" x14ac:dyDescent="0.35">
      <c r="A169" s="535" t="s">
        <v>16</v>
      </c>
      <c r="B169" s="536"/>
      <c r="C169" s="536"/>
      <c r="D169" s="536"/>
      <c r="E169" s="211"/>
      <c r="DV169" s="334"/>
      <c r="DW169" s="335"/>
      <c r="DX169" s="335"/>
      <c r="DY169" s="291"/>
      <c r="DZ169" s="271"/>
      <c r="EA169" s="336"/>
      <c r="EB169" s="337"/>
      <c r="EC169" s="338"/>
      <c r="ED169" s="339"/>
      <c r="EE169" s="549"/>
    </row>
    <row r="170" spans="1:135" ht="36.75" customHeight="1" outlineLevel="1" thickBot="1" x14ac:dyDescent="0.4">
      <c r="A170" s="503" t="s">
        <v>2900</v>
      </c>
      <c r="B170" s="504"/>
      <c r="C170" s="504"/>
      <c r="D170" s="505"/>
      <c r="E170" s="211"/>
      <c r="DV170" s="334"/>
      <c r="DW170" s="335"/>
      <c r="DX170" s="335"/>
      <c r="DY170" s="291"/>
      <c r="DZ170" s="271"/>
      <c r="EA170" s="336"/>
      <c r="EB170" s="337"/>
      <c r="EC170" s="338"/>
      <c r="ED170" s="339"/>
      <c r="EE170" s="549"/>
    </row>
    <row r="171" spans="1:135" ht="15" customHeight="1" outlineLevel="1" thickBot="1" x14ac:dyDescent="0.4">
      <c r="A171" s="530"/>
      <c r="B171" s="531"/>
      <c r="C171" s="531"/>
      <c r="D171" s="537"/>
      <c r="E171" s="211"/>
      <c r="DV171" s="334"/>
      <c r="DW171" s="335"/>
      <c r="DX171" s="335"/>
      <c r="DY171" s="291"/>
      <c r="DZ171" s="271"/>
      <c r="EA171" s="336"/>
      <c r="EB171" s="337"/>
      <c r="EC171" s="338"/>
      <c r="ED171" s="339"/>
      <c r="EE171" s="549"/>
    </row>
    <row r="172" spans="1:135" s="28" customFormat="1" ht="12.75" customHeight="1" x14ac:dyDescent="0.25">
      <c r="A172" s="506" t="s">
        <v>2736</v>
      </c>
      <c r="B172" s="507"/>
      <c r="C172" s="507"/>
      <c r="D172" s="508"/>
      <c r="E172" s="211"/>
      <c r="EE172" s="549"/>
    </row>
    <row r="173" spans="1:135" s="28" customFormat="1" ht="15" customHeight="1" x14ac:dyDescent="0.25">
      <c r="A173" s="511" t="s">
        <v>21</v>
      </c>
      <c r="B173" s="541"/>
      <c r="C173" s="541"/>
      <c r="D173" s="340" t="s">
        <v>2907</v>
      </c>
      <c r="E173" s="211"/>
      <c r="EE173" s="549"/>
    </row>
    <row r="174" spans="1:135" s="28" customFormat="1" ht="15" customHeight="1" x14ac:dyDescent="0.25">
      <c r="A174" s="511" t="s">
        <v>20</v>
      </c>
      <c r="B174" s="512"/>
      <c r="C174" s="212" t="s">
        <v>19</v>
      </c>
      <c r="D174" s="341"/>
      <c r="E174" s="211"/>
      <c r="EE174" s="549"/>
    </row>
    <row r="175" spans="1:135" s="28" customFormat="1" ht="15" customHeight="1" x14ac:dyDescent="0.25">
      <c r="A175" s="513"/>
      <c r="B175" s="512"/>
      <c r="C175" s="212" t="s">
        <v>18</v>
      </c>
      <c r="D175" s="342" t="s">
        <v>2908</v>
      </c>
      <c r="E175" s="211"/>
      <c r="EE175" s="549"/>
    </row>
    <row r="176" spans="1:135" s="28" customFormat="1" ht="15" customHeight="1" x14ac:dyDescent="0.25">
      <c r="A176" s="513"/>
      <c r="B176" s="512"/>
      <c r="C176" s="344" t="s">
        <v>17</v>
      </c>
      <c r="D176" s="343" t="s">
        <v>2909</v>
      </c>
      <c r="E176" s="211"/>
      <c r="EE176" s="549"/>
    </row>
    <row r="177" spans="1:135" s="28" customFormat="1" ht="15" customHeight="1" x14ac:dyDescent="0.25">
      <c r="A177" s="514" t="s">
        <v>16</v>
      </c>
      <c r="B177" s="515"/>
      <c r="C177" s="515"/>
      <c r="D177" s="516"/>
      <c r="E177" s="211"/>
      <c r="EE177" s="549"/>
    </row>
    <row r="178" spans="1:135" s="28" customFormat="1" ht="28.5" customHeight="1" thickBot="1" x14ac:dyDescent="0.3">
      <c r="A178" s="527" t="s">
        <v>2910</v>
      </c>
      <c r="B178" s="528"/>
      <c r="C178" s="528"/>
      <c r="D178" s="529"/>
      <c r="E178" s="211"/>
    </row>
    <row r="179" spans="1:135" s="28" customFormat="1" ht="15" customHeight="1" thickBot="1" x14ac:dyDescent="0.3">
      <c r="A179" s="530"/>
      <c r="B179" s="531"/>
      <c r="C179" s="531"/>
      <c r="D179" s="532"/>
      <c r="E179" s="211"/>
    </row>
    <row r="180" spans="1:135" s="28" customFormat="1" ht="15" customHeight="1" x14ac:dyDescent="0.25">
      <c r="A180" s="506" t="s">
        <v>2736</v>
      </c>
      <c r="B180" s="507"/>
      <c r="C180" s="507"/>
      <c r="D180" s="508"/>
      <c r="E180" s="211"/>
    </row>
    <row r="181" spans="1:135" ht="15" customHeight="1" outlineLevel="1" x14ac:dyDescent="0.35">
      <c r="A181" s="509" t="s">
        <v>21</v>
      </c>
      <c r="B181" s="510"/>
      <c r="C181" s="510"/>
      <c r="D181" s="291" t="s">
        <v>2914</v>
      </c>
      <c r="E181" s="526"/>
    </row>
    <row r="182" spans="1:135" ht="15" customHeight="1" outlineLevel="1" x14ac:dyDescent="0.35">
      <c r="A182" s="511" t="s">
        <v>20</v>
      </c>
      <c r="B182" s="512"/>
      <c r="C182" s="212" t="s">
        <v>19</v>
      </c>
      <c r="D182" s="302"/>
      <c r="E182" s="526"/>
    </row>
    <row r="183" spans="1:135" ht="15" customHeight="1" outlineLevel="1" x14ac:dyDescent="0.35">
      <c r="A183" s="513"/>
      <c r="B183" s="512"/>
      <c r="C183" s="212" t="s">
        <v>18</v>
      </c>
      <c r="D183" s="302" t="s">
        <v>2913</v>
      </c>
      <c r="E183" s="526"/>
    </row>
    <row r="184" spans="1:135" ht="15" customHeight="1" outlineLevel="1" x14ac:dyDescent="0.35">
      <c r="A184" s="513"/>
      <c r="B184" s="512"/>
      <c r="C184" s="212" t="s">
        <v>17</v>
      </c>
      <c r="D184" s="296" t="s">
        <v>2912</v>
      </c>
      <c r="E184" s="526"/>
    </row>
    <row r="185" spans="1:135" ht="15" hidden="1" customHeight="1" outlineLevel="1" thickBot="1" x14ac:dyDescent="0.4">
      <c r="A185" s="322"/>
      <c r="B185" s="323"/>
      <c r="C185" s="323"/>
      <c r="D185" s="323"/>
      <c r="E185" s="526"/>
    </row>
    <row r="186" spans="1:135" hidden="1" outlineLevel="2" x14ac:dyDescent="0.35">
      <c r="A186" s="514" t="s">
        <v>2770</v>
      </c>
      <c r="B186" s="515"/>
      <c r="C186" s="515"/>
      <c r="D186" s="515"/>
      <c r="E186" s="325"/>
    </row>
    <row r="187" spans="1:135" hidden="1" outlineLevel="2" x14ac:dyDescent="0.35">
      <c r="A187" s="509" t="s">
        <v>21</v>
      </c>
      <c r="B187" s="510"/>
      <c r="C187" s="510"/>
      <c r="D187" s="314"/>
      <c r="E187" s="325"/>
    </row>
    <row r="188" spans="1:135" hidden="1" outlineLevel="2" x14ac:dyDescent="0.35">
      <c r="A188" s="509" t="s">
        <v>2772</v>
      </c>
      <c r="B188" s="519"/>
      <c r="C188" s="292" t="s">
        <v>2771</v>
      </c>
      <c r="D188" s="308"/>
      <c r="E188" s="325"/>
    </row>
    <row r="189" spans="1:135" hidden="1" outlineLevel="2" x14ac:dyDescent="0.35">
      <c r="A189" s="520"/>
      <c r="B189" s="519"/>
      <c r="C189" s="292" t="s">
        <v>19</v>
      </c>
      <c r="D189" s="308"/>
      <c r="E189" s="325"/>
    </row>
    <row r="190" spans="1:135" hidden="1" outlineLevel="2" x14ac:dyDescent="0.35">
      <c r="A190" s="521"/>
      <c r="B190" s="522"/>
      <c r="C190" s="297" t="s">
        <v>2739</v>
      </c>
      <c r="D190" s="331"/>
      <c r="E190" s="325"/>
    </row>
    <row r="191" spans="1:135" hidden="1" outlineLevel="2" x14ac:dyDescent="0.35">
      <c r="A191" s="523" t="s">
        <v>2770</v>
      </c>
      <c r="B191" s="524"/>
      <c r="C191" s="524"/>
      <c r="D191" s="524"/>
      <c r="E191" s="325"/>
    </row>
    <row r="192" spans="1:135" hidden="1" outlineLevel="2" x14ac:dyDescent="0.35">
      <c r="A192" s="509" t="s">
        <v>21</v>
      </c>
      <c r="B192" s="510"/>
      <c r="C192" s="510"/>
      <c r="D192" s="314"/>
      <c r="E192" s="325"/>
    </row>
    <row r="193" spans="1:5" hidden="1" outlineLevel="2" x14ac:dyDescent="0.35">
      <c r="A193" s="509" t="s">
        <v>2772</v>
      </c>
      <c r="B193" s="519"/>
      <c r="C193" s="292" t="s">
        <v>2771</v>
      </c>
      <c r="D193" s="308"/>
      <c r="E193" s="325"/>
    </row>
    <row r="194" spans="1:5" hidden="1" outlineLevel="2" x14ac:dyDescent="0.35">
      <c r="A194" s="520"/>
      <c r="B194" s="519"/>
      <c r="C194" s="292" t="s">
        <v>19</v>
      </c>
      <c r="D194" s="308"/>
      <c r="E194" s="325"/>
    </row>
    <row r="195" spans="1:5" hidden="1" outlineLevel="2" x14ac:dyDescent="0.35">
      <c r="A195" s="521"/>
      <c r="B195" s="522"/>
      <c r="C195" s="297" t="s">
        <v>2739</v>
      </c>
      <c r="D195" s="331"/>
      <c r="E195" s="325"/>
    </row>
    <row r="196" spans="1:5" hidden="1" outlineLevel="2" x14ac:dyDescent="0.35">
      <c r="A196" s="523" t="s">
        <v>2770</v>
      </c>
      <c r="B196" s="524"/>
      <c r="C196" s="524"/>
      <c r="D196" s="524"/>
      <c r="E196" s="325"/>
    </row>
    <row r="197" spans="1:5" hidden="1" outlineLevel="2" x14ac:dyDescent="0.35">
      <c r="A197" s="509" t="s">
        <v>21</v>
      </c>
      <c r="B197" s="510"/>
      <c r="C197" s="510"/>
      <c r="D197" s="314"/>
      <c r="E197" s="325"/>
    </row>
    <row r="198" spans="1:5" hidden="1" outlineLevel="2" x14ac:dyDescent="0.35">
      <c r="A198" s="509" t="s">
        <v>2772</v>
      </c>
      <c r="B198" s="519"/>
      <c r="C198" s="292" t="s">
        <v>2771</v>
      </c>
      <c r="D198" s="308"/>
      <c r="E198" s="325"/>
    </row>
    <row r="199" spans="1:5" hidden="1" outlineLevel="2" x14ac:dyDescent="0.35">
      <c r="A199" s="520"/>
      <c r="B199" s="519"/>
      <c r="C199" s="292" t="s">
        <v>19</v>
      </c>
      <c r="D199" s="308"/>
      <c r="E199" s="325"/>
    </row>
    <row r="200" spans="1:5" hidden="1" outlineLevel="2" x14ac:dyDescent="0.35">
      <c r="A200" s="520"/>
      <c r="B200" s="519"/>
      <c r="C200" s="292" t="s">
        <v>2739</v>
      </c>
      <c r="D200" s="308"/>
      <c r="E200" s="325"/>
    </row>
    <row r="201" spans="1:5" ht="15" hidden="1" outlineLevel="2" thickBot="1" x14ac:dyDescent="0.4">
      <c r="A201" s="311"/>
      <c r="B201" s="28"/>
      <c r="C201" s="28"/>
      <c r="D201" s="28"/>
      <c r="E201" s="312"/>
    </row>
    <row r="202" spans="1:5" ht="15" hidden="1" outlineLevel="1" thickBot="1" x14ac:dyDescent="0.4">
      <c r="A202" s="500"/>
      <c r="B202" s="501"/>
      <c r="C202" s="501"/>
      <c r="D202" s="501"/>
      <c r="E202" s="502"/>
    </row>
    <row r="203" spans="1:5" ht="15" hidden="1" customHeight="1" outlineLevel="1" x14ac:dyDescent="0.35">
      <c r="A203" s="506" t="s">
        <v>2736</v>
      </c>
      <c r="B203" s="507"/>
      <c r="C203" s="507"/>
      <c r="D203" s="508"/>
      <c r="E203" s="525" t="s">
        <v>2768</v>
      </c>
    </row>
    <row r="204" spans="1:5" hidden="1" outlineLevel="1" x14ac:dyDescent="0.35">
      <c r="A204" s="509" t="s">
        <v>21</v>
      </c>
      <c r="B204" s="510"/>
      <c r="C204" s="510"/>
      <c r="D204" s="314"/>
      <c r="E204" s="526"/>
    </row>
    <row r="205" spans="1:5" hidden="1" outlineLevel="1" x14ac:dyDescent="0.35">
      <c r="A205" s="509" t="s">
        <v>20</v>
      </c>
      <c r="B205" s="519"/>
      <c r="C205" s="292" t="s">
        <v>19</v>
      </c>
      <c r="D205" s="308"/>
      <c r="E205" s="526"/>
    </row>
    <row r="206" spans="1:5" hidden="1" outlineLevel="1" x14ac:dyDescent="0.35">
      <c r="A206" s="520"/>
      <c r="B206" s="519"/>
      <c r="C206" s="292" t="s">
        <v>18</v>
      </c>
      <c r="D206" s="308"/>
      <c r="E206" s="526"/>
    </row>
    <row r="207" spans="1:5" hidden="1" outlineLevel="1" x14ac:dyDescent="0.35">
      <c r="A207" s="520"/>
      <c r="B207" s="519"/>
      <c r="C207" s="294" t="s">
        <v>17</v>
      </c>
      <c r="D207" s="308"/>
      <c r="E207" s="526"/>
    </row>
    <row r="208" spans="1:5" ht="15" hidden="1" customHeight="1" outlineLevel="1" x14ac:dyDescent="0.35">
      <c r="A208" s="514" t="s">
        <v>16</v>
      </c>
      <c r="B208" s="515"/>
      <c r="C208" s="515"/>
      <c r="D208" s="516"/>
      <c r="E208" s="526"/>
    </row>
    <row r="209" spans="1:5" hidden="1" outlineLevel="1" x14ac:dyDescent="0.35">
      <c r="A209" s="317"/>
      <c r="B209" s="318"/>
      <c r="C209" s="318"/>
      <c r="D209" s="318"/>
      <c r="E209" s="526"/>
    </row>
    <row r="210" spans="1:5" ht="15" hidden="1" customHeight="1" outlineLevel="2" x14ac:dyDescent="0.35">
      <c r="A210" s="315"/>
      <c r="B210" s="316"/>
      <c r="C210" s="316"/>
      <c r="D210" s="316"/>
      <c r="E210" s="526"/>
    </row>
    <row r="211" spans="1:5" ht="15" hidden="1" customHeight="1" outlineLevel="2" x14ac:dyDescent="0.35">
      <c r="A211" s="311"/>
      <c r="B211" s="28"/>
      <c r="C211" s="28"/>
      <c r="D211" s="28"/>
      <c r="E211" s="526"/>
    </row>
    <row r="212" spans="1:5" ht="15" hidden="1" customHeight="1" outlineLevel="2" x14ac:dyDescent="0.35">
      <c r="A212" s="319"/>
      <c r="B212" s="320"/>
      <c r="C212" s="320"/>
      <c r="D212" s="320"/>
      <c r="E212" s="526"/>
    </row>
    <row r="213" spans="1:5" ht="15" hidden="1" customHeight="1" outlineLevel="1" x14ac:dyDescent="0.35">
      <c r="A213" s="514" t="s">
        <v>2770</v>
      </c>
      <c r="B213" s="515"/>
      <c r="C213" s="515"/>
      <c r="D213" s="516"/>
      <c r="E213" s="526"/>
    </row>
    <row r="214" spans="1:5" ht="15" hidden="1" customHeight="1" outlineLevel="1" x14ac:dyDescent="0.35">
      <c r="A214" s="509" t="s">
        <v>21</v>
      </c>
      <c r="B214" s="510"/>
      <c r="C214" s="510"/>
      <c r="D214" s="314"/>
      <c r="E214" s="526"/>
    </row>
    <row r="215" spans="1:5" ht="15" hidden="1" customHeight="1" outlineLevel="1" x14ac:dyDescent="0.35">
      <c r="A215" s="509" t="s">
        <v>2772</v>
      </c>
      <c r="B215" s="519"/>
      <c r="C215" s="292" t="s">
        <v>2771</v>
      </c>
      <c r="D215" s="308"/>
      <c r="E215" s="526"/>
    </row>
    <row r="216" spans="1:5" ht="15" hidden="1" customHeight="1" outlineLevel="1" x14ac:dyDescent="0.35">
      <c r="A216" s="520"/>
      <c r="B216" s="519"/>
      <c r="C216" s="292" t="s">
        <v>19</v>
      </c>
      <c r="D216" s="308"/>
      <c r="E216" s="526"/>
    </row>
    <row r="217" spans="1:5" ht="15" hidden="1" customHeight="1" outlineLevel="1" x14ac:dyDescent="0.35">
      <c r="A217" s="520"/>
      <c r="B217" s="519"/>
      <c r="C217" s="292" t="s">
        <v>2739</v>
      </c>
      <c r="D217" s="308"/>
      <c r="E217" s="526"/>
    </row>
    <row r="218" spans="1:5" ht="15" hidden="1" customHeight="1" outlineLevel="1" thickBot="1" x14ac:dyDescent="0.4">
      <c r="A218" s="322"/>
      <c r="B218" s="323"/>
      <c r="C218" s="323"/>
      <c r="D218" s="323"/>
      <c r="E218" s="526"/>
    </row>
    <row r="219" spans="1:5" hidden="1" outlineLevel="2" x14ac:dyDescent="0.35">
      <c r="A219" s="514" t="s">
        <v>2770</v>
      </c>
      <c r="B219" s="515"/>
      <c r="C219" s="515"/>
      <c r="D219" s="515"/>
      <c r="E219" s="325"/>
    </row>
    <row r="220" spans="1:5" hidden="1" outlineLevel="2" x14ac:dyDescent="0.35">
      <c r="A220" s="509" t="s">
        <v>21</v>
      </c>
      <c r="B220" s="510"/>
      <c r="C220" s="510"/>
      <c r="D220" s="314"/>
      <c r="E220" s="325"/>
    </row>
    <row r="221" spans="1:5" hidden="1" outlineLevel="2" x14ac:dyDescent="0.35">
      <c r="A221" s="509" t="s">
        <v>2772</v>
      </c>
      <c r="B221" s="519"/>
      <c r="C221" s="292" t="s">
        <v>2771</v>
      </c>
      <c r="D221" s="308"/>
      <c r="E221" s="325"/>
    </row>
    <row r="222" spans="1:5" hidden="1" outlineLevel="2" x14ac:dyDescent="0.35">
      <c r="A222" s="520"/>
      <c r="B222" s="519"/>
      <c r="C222" s="292" t="s">
        <v>19</v>
      </c>
      <c r="D222" s="308"/>
      <c r="E222" s="325"/>
    </row>
    <row r="223" spans="1:5" hidden="1" outlineLevel="2" x14ac:dyDescent="0.35">
      <c r="A223" s="521"/>
      <c r="B223" s="522"/>
      <c r="C223" s="297" t="s">
        <v>2739</v>
      </c>
      <c r="D223" s="331"/>
      <c r="E223" s="325"/>
    </row>
    <row r="224" spans="1:5" hidden="1" outlineLevel="2" x14ac:dyDescent="0.35">
      <c r="A224" s="523" t="s">
        <v>2770</v>
      </c>
      <c r="B224" s="524"/>
      <c r="C224" s="524"/>
      <c r="D224" s="524"/>
      <c r="E224" s="325"/>
    </row>
    <row r="225" spans="1:5" hidden="1" outlineLevel="2" x14ac:dyDescent="0.35">
      <c r="A225" s="509" t="s">
        <v>21</v>
      </c>
      <c r="B225" s="510"/>
      <c r="C225" s="510"/>
      <c r="D225" s="314"/>
      <c r="E225" s="325"/>
    </row>
    <row r="226" spans="1:5" hidden="1" outlineLevel="2" x14ac:dyDescent="0.35">
      <c r="A226" s="509" t="s">
        <v>2772</v>
      </c>
      <c r="B226" s="519"/>
      <c r="C226" s="292" t="s">
        <v>2771</v>
      </c>
      <c r="D226" s="308"/>
      <c r="E226" s="325"/>
    </row>
    <row r="227" spans="1:5" hidden="1" outlineLevel="2" x14ac:dyDescent="0.35">
      <c r="A227" s="520"/>
      <c r="B227" s="519"/>
      <c r="C227" s="292" t="s">
        <v>19</v>
      </c>
      <c r="D227" s="308"/>
      <c r="E227" s="325"/>
    </row>
    <row r="228" spans="1:5" hidden="1" outlineLevel="2" x14ac:dyDescent="0.35">
      <c r="A228" s="521"/>
      <c r="B228" s="522"/>
      <c r="C228" s="297" t="s">
        <v>2739</v>
      </c>
      <c r="D228" s="331"/>
      <c r="E228" s="325"/>
    </row>
    <row r="229" spans="1:5" hidden="1" outlineLevel="2" x14ac:dyDescent="0.35">
      <c r="A229" s="523" t="s">
        <v>2770</v>
      </c>
      <c r="B229" s="524"/>
      <c r="C229" s="524"/>
      <c r="D229" s="524"/>
      <c r="E229" s="325"/>
    </row>
    <row r="230" spans="1:5" hidden="1" outlineLevel="2" x14ac:dyDescent="0.35">
      <c r="A230" s="509" t="s">
        <v>21</v>
      </c>
      <c r="B230" s="510"/>
      <c r="C230" s="510"/>
      <c r="D230" s="314"/>
      <c r="E230" s="325"/>
    </row>
    <row r="231" spans="1:5" hidden="1" outlineLevel="2" x14ac:dyDescent="0.35">
      <c r="A231" s="509" t="s">
        <v>2772</v>
      </c>
      <c r="B231" s="519"/>
      <c r="C231" s="292" t="s">
        <v>2771</v>
      </c>
      <c r="D231" s="308"/>
      <c r="E231" s="325"/>
    </row>
    <row r="232" spans="1:5" hidden="1" outlineLevel="2" x14ac:dyDescent="0.35">
      <c r="A232" s="520"/>
      <c r="B232" s="519"/>
      <c r="C232" s="292" t="s">
        <v>19</v>
      </c>
      <c r="D232" s="308"/>
      <c r="E232" s="325"/>
    </row>
    <row r="233" spans="1:5" hidden="1" outlineLevel="2" x14ac:dyDescent="0.35">
      <c r="A233" s="520"/>
      <c r="B233" s="519"/>
      <c r="C233" s="292" t="s">
        <v>2739</v>
      </c>
      <c r="D233" s="308"/>
      <c r="E233" s="325"/>
    </row>
    <row r="234" spans="1:5" ht="15" customHeight="1" outlineLevel="2" x14ac:dyDescent="0.35">
      <c r="A234" s="514" t="s">
        <v>16</v>
      </c>
      <c r="B234" s="515"/>
      <c r="C234" s="515"/>
      <c r="D234" s="516"/>
      <c r="E234" s="325"/>
    </row>
    <row r="235" spans="1:5" ht="29.25" customHeight="1" outlineLevel="2" thickBot="1" x14ac:dyDescent="0.4">
      <c r="A235" s="503" t="s">
        <v>2911</v>
      </c>
      <c r="B235" s="504"/>
      <c r="C235" s="504"/>
      <c r="D235" s="505"/>
      <c r="E235" s="325"/>
    </row>
    <row r="236" spans="1:5" ht="14.25" customHeight="1" outlineLevel="2" thickBot="1" x14ac:dyDescent="0.4">
      <c r="A236" s="345"/>
      <c r="B236" s="346"/>
      <c r="C236" s="346"/>
      <c r="D236" s="347"/>
      <c r="E236" s="325"/>
    </row>
    <row r="237" spans="1:5" ht="15" customHeight="1" outlineLevel="2" x14ac:dyDescent="0.35">
      <c r="A237" s="506" t="s">
        <v>2736</v>
      </c>
      <c r="B237" s="507"/>
      <c r="C237" s="507"/>
      <c r="D237" s="508"/>
      <c r="E237" s="325"/>
    </row>
    <row r="238" spans="1:5" ht="15" customHeight="1" outlineLevel="2" x14ac:dyDescent="0.35">
      <c r="A238" s="509" t="s">
        <v>21</v>
      </c>
      <c r="B238" s="510"/>
      <c r="C238" s="510"/>
      <c r="D238" s="307" t="s">
        <v>2927</v>
      </c>
      <c r="E238" s="325"/>
    </row>
    <row r="239" spans="1:5" ht="15" customHeight="1" outlineLevel="2" x14ac:dyDescent="0.35">
      <c r="A239" s="511" t="s">
        <v>20</v>
      </c>
      <c r="B239" s="512"/>
      <c r="C239" s="212" t="s">
        <v>19</v>
      </c>
      <c r="D239" s="348"/>
      <c r="E239" s="325"/>
    </row>
    <row r="240" spans="1:5" ht="15" customHeight="1" outlineLevel="2" x14ac:dyDescent="0.35">
      <c r="A240" s="513"/>
      <c r="B240" s="512"/>
      <c r="C240" s="212" t="s">
        <v>18</v>
      </c>
      <c r="D240" s="342" t="s">
        <v>2928</v>
      </c>
      <c r="E240" s="325"/>
    </row>
    <row r="241" spans="1:5" ht="15" customHeight="1" outlineLevel="2" x14ac:dyDescent="0.35">
      <c r="A241" s="513"/>
      <c r="B241" s="512"/>
      <c r="C241" s="212" t="s">
        <v>17</v>
      </c>
      <c r="D241" s="313" t="s">
        <v>2921</v>
      </c>
      <c r="E241" s="325"/>
    </row>
    <row r="242" spans="1:5" ht="15" customHeight="1" outlineLevel="2" x14ac:dyDescent="0.35">
      <c r="A242" s="514" t="s">
        <v>16</v>
      </c>
      <c r="B242" s="515"/>
      <c r="C242" s="515"/>
      <c r="D242" s="516"/>
      <c r="E242" s="325"/>
    </row>
    <row r="243" spans="1:5" ht="44.25" customHeight="1" outlineLevel="2" thickBot="1" x14ac:dyDescent="0.4">
      <c r="A243" s="517" t="s">
        <v>3185</v>
      </c>
      <c r="B243" s="518"/>
      <c r="C243" s="518"/>
      <c r="D243" s="518"/>
      <c r="E243" s="325"/>
    </row>
    <row r="244" spans="1:5" ht="15" outlineLevel="2" thickBot="1" x14ac:dyDescent="0.4">
      <c r="A244" s="497"/>
      <c r="B244" s="498"/>
      <c r="C244" s="498"/>
      <c r="D244" s="499"/>
      <c r="E244" s="312"/>
    </row>
    <row r="245" spans="1:5" ht="15" outlineLevel="1" thickBot="1" x14ac:dyDescent="0.4">
      <c r="A245" s="500"/>
      <c r="B245" s="501"/>
      <c r="C245" s="501"/>
      <c r="D245" s="501"/>
      <c r="E245" s="502"/>
    </row>
  </sheetData>
  <mergeCells count="211">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29:A30"/>
    <mergeCell ref="B29:C29"/>
    <mergeCell ref="E29:E30"/>
    <mergeCell ref="B30:C30"/>
    <mergeCell ref="A19:C19"/>
    <mergeCell ref="A20:A28"/>
    <mergeCell ref="B20:C20"/>
    <mergeCell ref="E20:E28"/>
    <mergeCell ref="B21:B25"/>
    <mergeCell ref="B26:B28"/>
    <mergeCell ref="A40:C40"/>
    <mergeCell ref="A41:B43"/>
    <mergeCell ref="A44:D44"/>
    <mergeCell ref="A45:D45"/>
    <mergeCell ref="A60:D60"/>
    <mergeCell ref="A61:C61"/>
    <mergeCell ref="A31:D31"/>
    <mergeCell ref="A32:C32"/>
    <mergeCell ref="A33:B35"/>
    <mergeCell ref="A36:D36"/>
    <mergeCell ref="A37:D37"/>
    <mergeCell ref="A39:D39"/>
    <mergeCell ref="A47:D47"/>
    <mergeCell ref="A48:C48"/>
    <mergeCell ref="A49:B51"/>
    <mergeCell ref="A52:D52"/>
    <mergeCell ref="A53:D53"/>
    <mergeCell ref="A54:D54"/>
    <mergeCell ref="A55:C55"/>
    <mergeCell ref="A56:B58"/>
    <mergeCell ref="A73:D73"/>
    <mergeCell ref="A74:D74"/>
    <mergeCell ref="A76:D76"/>
    <mergeCell ref="A77:C77"/>
    <mergeCell ref="A78:B80"/>
    <mergeCell ref="A81:D81"/>
    <mergeCell ref="A62:B64"/>
    <mergeCell ref="A65:D65"/>
    <mergeCell ref="A66:D66"/>
    <mergeCell ref="A68:D68"/>
    <mergeCell ref="A69:C69"/>
    <mergeCell ref="A70:B72"/>
    <mergeCell ref="A82:D82"/>
    <mergeCell ref="A84:D84"/>
    <mergeCell ref="A85:C85"/>
    <mergeCell ref="A86:B88"/>
    <mergeCell ref="DV87:DY87"/>
    <mergeCell ref="DZ87:DZ117"/>
    <mergeCell ref="DV88:DX88"/>
    <mergeCell ref="A93:C93"/>
    <mergeCell ref="DV93:DY93"/>
    <mergeCell ref="A94:B96"/>
    <mergeCell ref="A108:D108"/>
    <mergeCell ref="DV108:DX108"/>
    <mergeCell ref="A109:C109"/>
    <mergeCell ref="DV109:DW111"/>
    <mergeCell ref="DV115:DW117"/>
    <mergeCell ref="EA94:ED94"/>
    <mergeCell ref="A97:D97"/>
    <mergeCell ref="A98:D98"/>
    <mergeCell ref="A100:D100"/>
    <mergeCell ref="A101:C101"/>
    <mergeCell ref="A102:B104"/>
    <mergeCell ref="EA88:EE88"/>
    <mergeCell ref="A89:D89"/>
    <mergeCell ref="DV89:DW91"/>
    <mergeCell ref="EA89:ED89"/>
    <mergeCell ref="EE89:EE108"/>
    <mergeCell ref="A90:D90"/>
    <mergeCell ref="EA90:EC90"/>
    <mergeCell ref="EA91:EB93"/>
    <mergeCell ref="A92:D92"/>
    <mergeCell ref="DV92:DY92"/>
    <mergeCell ref="A105:D105"/>
    <mergeCell ref="A106:D106"/>
    <mergeCell ref="EA109:ED109"/>
    <mergeCell ref="A110:B112"/>
    <mergeCell ref="EA110:EC110"/>
    <mergeCell ref="EA111:EB113"/>
    <mergeCell ref="A113:D113"/>
    <mergeCell ref="DV113:DY113"/>
    <mergeCell ref="A114:D114"/>
    <mergeCell ref="DV114:DX114"/>
    <mergeCell ref="EA114:ED114"/>
    <mergeCell ref="EA115:EC115"/>
    <mergeCell ref="A116:D116"/>
    <mergeCell ref="EA116:EB118"/>
    <mergeCell ref="A117:C117"/>
    <mergeCell ref="A118:B120"/>
    <mergeCell ref="DV118:DY118"/>
    <mergeCell ref="DV119:DY119"/>
    <mergeCell ref="EA119:ED119"/>
    <mergeCell ref="EA120:EC120"/>
    <mergeCell ref="A121:D121"/>
    <mergeCell ref="DV121:DY121"/>
    <mergeCell ref="EA121:EB123"/>
    <mergeCell ref="A122:D122"/>
    <mergeCell ref="DV122:DX122"/>
    <mergeCell ref="DV123:DW125"/>
    <mergeCell ref="A124:D124"/>
    <mergeCell ref="DV129:DY129"/>
    <mergeCell ref="A130:D130"/>
    <mergeCell ref="DV130:DX130"/>
    <mergeCell ref="A132:D132"/>
    <mergeCell ref="A133:C133"/>
    <mergeCell ref="A134:B136"/>
    <mergeCell ref="A125:C125"/>
    <mergeCell ref="EA125:EE125"/>
    <mergeCell ref="A126:B128"/>
    <mergeCell ref="DV126:DY126"/>
    <mergeCell ref="EA126:ED126"/>
    <mergeCell ref="EE126:EE177"/>
    <mergeCell ref="DV127:DY127"/>
    <mergeCell ref="EA127:EC127"/>
    <mergeCell ref="EA128:EB130"/>
    <mergeCell ref="A129:D129"/>
    <mergeCell ref="A146:D146"/>
    <mergeCell ref="A137:D137"/>
    <mergeCell ref="A138:D138"/>
    <mergeCell ref="A140:D140"/>
    <mergeCell ref="A141:C141"/>
    <mergeCell ref="A142:B144"/>
    <mergeCell ref="A145:D145"/>
    <mergeCell ref="A154:D154"/>
    <mergeCell ref="A155:D155"/>
    <mergeCell ref="A156:D156"/>
    <mergeCell ref="A157:C157"/>
    <mergeCell ref="A158:B160"/>
    <mergeCell ref="A161:D161"/>
    <mergeCell ref="A147:D147"/>
    <mergeCell ref="A148:D148"/>
    <mergeCell ref="A149:C149"/>
    <mergeCell ref="A150:B152"/>
    <mergeCell ref="A153:D153"/>
    <mergeCell ref="E181:E185"/>
    <mergeCell ref="A182:B184"/>
    <mergeCell ref="A170:D170"/>
    <mergeCell ref="A171:D171"/>
    <mergeCell ref="A172:D172"/>
    <mergeCell ref="A173:C173"/>
    <mergeCell ref="A174:B176"/>
    <mergeCell ref="A177:D177"/>
    <mergeCell ref="A162:D162"/>
    <mergeCell ref="A163:D163"/>
    <mergeCell ref="A164:D164"/>
    <mergeCell ref="A165:C165"/>
    <mergeCell ref="A166:B168"/>
    <mergeCell ref="A169:D169"/>
    <mergeCell ref="A186:D186"/>
    <mergeCell ref="A187:C187"/>
    <mergeCell ref="A188:B190"/>
    <mergeCell ref="A191:D191"/>
    <mergeCell ref="A192:C192"/>
    <mergeCell ref="A193:B195"/>
    <mergeCell ref="A178:D178"/>
    <mergeCell ref="A179:D179"/>
    <mergeCell ref="A180:D180"/>
    <mergeCell ref="A181:C181"/>
    <mergeCell ref="A214:C214"/>
    <mergeCell ref="A215:B217"/>
    <mergeCell ref="A219:D219"/>
    <mergeCell ref="A220:C220"/>
    <mergeCell ref="A221:B223"/>
    <mergeCell ref="A224:D224"/>
    <mergeCell ref="A196:D196"/>
    <mergeCell ref="A197:C197"/>
    <mergeCell ref="A198:B200"/>
    <mergeCell ref="A202:E202"/>
    <mergeCell ref="A203:D203"/>
    <mergeCell ref="E203:E218"/>
    <mergeCell ref="A204:C204"/>
    <mergeCell ref="A205:B207"/>
    <mergeCell ref="A208:D208"/>
    <mergeCell ref="A213:D213"/>
    <mergeCell ref="A244:D244"/>
    <mergeCell ref="A245:E245"/>
    <mergeCell ref="A235:D235"/>
    <mergeCell ref="A237:D237"/>
    <mergeCell ref="A238:C238"/>
    <mergeCell ref="A239:B241"/>
    <mergeCell ref="A242:D242"/>
    <mergeCell ref="A243:D243"/>
    <mergeCell ref="A225:C225"/>
    <mergeCell ref="A226:B228"/>
    <mergeCell ref="A229:D229"/>
    <mergeCell ref="A230:C230"/>
    <mergeCell ref="A231:B233"/>
    <mergeCell ref="A234:D234"/>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topLeftCell="A4" zoomScale="90" zoomScaleNormal="90" workbookViewId="0">
      <selection activeCell="E10" sqref="E10"/>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21" t="s">
        <v>643</v>
      </c>
      <c r="B1" s="221"/>
      <c r="C1" s="221"/>
      <c r="D1" s="221"/>
      <c r="E1" s="221"/>
    </row>
    <row r="2" spans="1:5" x14ac:dyDescent="0.35">
      <c r="A2" s="221" t="s">
        <v>11</v>
      </c>
      <c r="B2" s="221"/>
      <c r="C2" s="221"/>
      <c r="D2" s="221"/>
      <c r="E2" s="221"/>
    </row>
    <row r="3" spans="1:5" x14ac:dyDescent="0.35">
      <c r="A3" s="637"/>
      <c r="B3" s="638"/>
      <c r="C3" s="638"/>
      <c r="D3" s="638"/>
      <c r="E3" s="639"/>
    </row>
    <row r="4" spans="1:5" ht="14.5" customHeight="1" x14ac:dyDescent="0.35">
      <c r="A4" s="640" t="s">
        <v>11</v>
      </c>
      <c r="B4" s="641"/>
      <c r="C4" s="641"/>
      <c r="D4" s="641"/>
      <c r="E4" s="644" t="s">
        <v>2799</v>
      </c>
    </row>
    <row r="5" spans="1:5" ht="43.5" customHeight="1" thickBot="1" x14ac:dyDescent="0.4">
      <c r="A5" s="642"/>
      <c r="B5" s="643"/>
      <c r="C5" s="643"/>
      <c r="D5" s="643"/>
      <c r="E5" s="645"/>
    </row>
    <row r="6" spans="1:5" ht="15" thickBot="1" x14ac:dyDescent="0.4">
      <c r="A6" s="615" t="s">
        <v>2767</v>
      </c>
      <c r="B6" s="616"/>
      <c r="C6" s="617"/>
      <c r="D6" s="141" t="str">
        <f>Obsah!C4</f>
        <v>(31/03/2022)</v>
      </c>
      <c r="E6" s="7"/>
    </row>
    <row r="7" spans="1:5" x14ac:dyDescent="0.35">
      <c r="A7" s="646" t="s">
        <v>54</v>
      </c>
      <c r="B7" s="647"/>
      <c r="C7" s="648"/>
      <c r="D7" s="465">
        <v>192</v>
      </c>
      <c r="E7" s="601" t="s">
        <v>53</v>
      </c>
    </row>
    <row r="8" spans="1:5" ht="15" customHeight="1" x14ac:dyDescent="0.35">
      <c r="A8" s="650" t="s">
        <v>52</v>
      </c>
      <c r="B8" s="651"/>
      <c r="C8" s="652"/>
      <c r="D8" s="466">
        <v>320</v>
      </c>
      <c r="E8" s="526"/>
    </row>
    <row r="9" spans="1:5" ht="15" thickBot="1" x14ac:dyDescent="0.4">
      <c r="A9" s="653" t="s">
        <v>51</v>
      </c>
      <c r="B9" s="654"/>
      <c r="C9" s="654"/>
      <c r="D9" s="654"/>
      <c r="E9" s="649"/>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4604-4835-43D1-BB71-D97A654C00DD}">
  <dimension ref="A1:H186"/>
  <sheetViews>
    <sheetView topLeftCell="A79" zoomScale="80" zoomScaleNormal="80" zoomScaleSheetLayoutView="100" workbookViewId="0">
      <selection activeCell="D92" sqref="D92"/>
    </sheetView>
  </sheetViews>
  <sheetFormatPr defaultRowHeight="14.5" x14ac:dyDescent="0.35"/>
  <cols>
    <col min="1" max="1" width="15.54296875" style="351" customWidth="1"/>
    <col min="2" max="2" width="25.453125" style="351" customWidth="1"/>
    <col min="3" max="3" width="31.26953125" style="351" bestFit="1" customWidth="1"/>
    <col min="4" max="4" width="103.453125" style="351" bestFit="1" customWidth="1"/>
    <col min="5" max="5" width="24.54296875" style="351" bestFit="1" customWidth="1"/>
    <col min="6" max="16384" width="8.7265625" style="351"/>
  </cols>
  <sheetData>
    <row r="1" spans="1:8" x14ac:dyDescent="0.35">
      <c r="A1" s="381" t="s">
        <v>3071</v>
      </c>
      <c r="B1" s="377"/>
      <c r="C1" s="377"/>
      <c r="D1" s="377"/>
      <c r="E1" s="378"/>
    </row>
    <row r="2" spans="1:8" x14ac:dyDescent="0.35">
      <c r="A2" s="723" t="s">
        <v>3072</v>
      </c>
      <c r="B2" s="606"/>
      <c r="C2" s="379"/>
      <c r="D2" s="379"/>
      <c r="E2" s="380"/>
    </row>
    <row r="3" spans="1:8" x14ac:dyDescent="0.35">
      <c r="A3" s="724"/>
      <c r="B3" s="725"/>
      <c r="C3" s="725"/>
      <c r="D3" s="725"/>
      <c r="E3" s="726"/>
    </row>
    <row r="4" spans="1:8" x14ac:dyDescent="0.35">
      <c r="A4" s="640" t="s">
        <v>2932</v>
      </c>
      <c r="B4" s="727"/>
      <c r="C4" s="727"/>
      <c r="D4" s="727"/>
      <c r="E4" s="728" t="s">
        <v>2937</v>
      </c>
    </row>
    <row r="5" spans="1:8" ht="40.5" customHeight="1" thickBot="1" x14ac:dyDescent="0.4">
      <c r="A5" s="642"/>
      <c r="B5" s="643"/>
      <c r="C5" s="643"/>
      <c r="D5" s="643"/>
      <c r="E5" s="729"/>
    </row>
    <row r="6" spans="1:8" ht="15.75" customHeight="1" thickBot="1" x14ac:dyDescent="0.4">
      <c r="A6" s="615" t="s">
        <v>2767</v>
      </c>
      <c r="B6" s="616"/>
      <c r="C6" s="617"/>
      <c r="D6" s="405" t="str">
        <f>Obsah!C4</f>
        <v>(31/03/2022)</v>
      </c>
      <c r="E6" s="7"/>
    </row>
    <row r="7" spans="1:8" ht="15.75" customHeight="1" x14ac:dyDescent="0.35">
      <c r="A7" s="403" t="s">
        <v>3073</v>
      </c>
      <c r="B7" s="730"/>
      <c r="C7" s="731"/>
      <c r="D7" s="404" t="s">
        <v>3074</v>
      </c>
      <c r="E7" s="732" t="s">
        <v>3075</v>
      </c>
    </row>
    <row r="8" spans="1:8" ht="15.75" customHeight="1" x14ac:dyDescent="0.35">
      <c r="A8" s="294"/>
      <c r="B8" s="716" t="s">
        <v>3076</v>
      </c>
      <c r="C8" s="543"/>
      <c r="D8" s="343" t="s">
        <v>3077</v>
      </c>
      <c r="E8" s="662"/>
    </row>
    <row r="9" spans="1:8" ht="15.75" customHeight="1" x14ac:dyDescent="0.35">
      <c r="A9" s="294"/>
      <c r="B9" s="716" t="s">
        <v>3078</v>
      </c>
      <c r="C9" s="543"/>
      <c r="D9" s="343" t="s">
        <v>3077</v>
      </c>
      <c r="E9" s="662"/>
    </row>
    <row r="10" spans="1:8" ht="15.75" customHeight="1" x14ac:dyDescent="0.35">
      <c r="A10" s="294"/>
      <c r="B10" s="716" t="s">
        <v>3079</v>
      </c>
      <c r="C10" s="543"/>
      <c r="D10" s="343" t="s">
        <v>3077</v>
      </c>
      <c r="E10" s="662"/>
    </row>
    <row r="11" spans="1:8" ht="15.75" customHeight="1" x14ac:dyDescent="0.35">
      <c r="A11" s="294"/>
      <c r="B11" s="716" t="s">
        <v>3080</v>
      </c>
      <c r="C11" s="543"/>
      <c r="D11" s="343" t="s">
        <v>3077</v>
      </c>
      <c r="E11" s="662"/>
    </row>
    <row r="12" spans="1:8" ht="26.25" customHeight="1" thickBot="1" x14ac:dyDescent="0.4">
      <c r="A12" s="717" t="s">
        <v>3081</v>
      </c>
      <c r="B12" s="718"/>
      <c r="C12" s="718"/>
      <c r="D12" s="719"/>
      <c r="E12" s="456"/>
    </row>
    <row r="13" spans="1:8" ht="15.75" customHeight="1" x14ac:dyDescent="0.35">
      <c r="A13" s="720" t="s">
        <v>3073</v>
      </c>
      <c r="B13" s="721"/>
      <c r="C13" s="722"/>
      <c r="D13" s="382" t="s">
        <v>3080</v>
      </c>
      <c r="E13" s="456" t="s">
        <v>3082</v>
      </c>
    </row>
    <row r="14" spans="1:8" ht="33" customHeight="1" x14ac:dyDescent="0.35">
      <c r="A14" s="682"/>
      <c r="B14" s="684" t="s">
        <v>3148</v>
      </c>
      <c r="C14" s="685"/>
      <c r="D14" s="688" t="s">
        <v>3149</v>
      </c>
      <c r="E14" s="690" t="s">
        <v>3083</v>
      </c>
      <c r="H14" s="374"/>
    </row>
    <row r="15" spans="1:8" ht="15.75" customHeight="1" x14ac:dyDescent="0.35">
      <c r="A15" s="683"/>
      <c r="B15" s="686"/>
      <c r="C15" s="687"/>
      <c r="D15" s="689"/>
      <c r="E15" s="691"/>
      <c r="H15" s="375"/>
    </row>
    <row r="16" spans="1:8" ht="15.75" customHeight="1" x14ac:dyDescent="0.35">
      <c r="A16" s="683"/>
      <c r="B16" s="671" t="s">
        <v>3084</v>
      </c>
      <c r="C16" s="543"/>
      <c r="D16" s="384" t="s">
        <v>3085</v>
      </c>
      <c r="E16" s="691"/>
      <c r="H16" s="376"/>
    </row>
    <row r="17" spans="1:8" ht="15.75" customHeight="1" x14ac:dyDescent="0.35">
      <c r="A17" s="683"/>
      <c r="B17" s="671" t="s">
        <v>3086</v>
      </c>
      <c r="C17" s="543"/>
      <c r="D17" s="384" t="s">
        <v>3087</v>
      </c>
      <c r="E17" s="691"/>
      <c r="H17" s="376"/>
    </row>
    <row r="18" spans="1:8" ht="16.5" customHeight="1" thickBot="1" x14ac:dyDescent="0.4">
      <c r="A18" s="683"/>
      <c r="B18" s="28" t="s">
        <v>3088</v>
      </c>
      <c r="C18" s="394"/>
      <c r="D18" s="397" t="s">
        <v>3089</v>
      </c>
      <c r="E18" s="691"/>
      <c r="H18" s="376"/>
    </row>
    <row r="19" spans="1:8" ht="16.5" customHeight="1" x14ac:dyDescent="0.35">
      <c r="A19" s="714" t="s">
        <v>3090</v>
      </c>
      <c r="B19" s="655"/>
      <c r="C19" s="655"/>
      <c r="D19" s="715"/>
      <c r="E19" s="456"/>
      <c r="H19" s="376"/>
    </row>
    <row r="20" spans="1:8" ht="16.5" customHeight="1" x14ac:dyDescent="0.35">
      <c r="A20" s="697"/>
      <c r="B20" s="678"/>
      <c r="C20" s="392" t="s">
        <v>21</v>
      </c>
      <c r="D20" s="390" t="s">
        <v>3091</v>
      </c>
      <c r="E20" s="456" t="s">
        <v>3092</v>
      </c>
      <c r="H20" s="376"/>
    </row>
    <row r="21" spans="1:8" ht="16.5" customHeight="1" x14ac:dyDescent="0.35">
      <c r="A21" s="658" t="s">
        <v>3093</v>
      </c>
      <c r="B21" s="659"/>
      <c r="C21" s="452" t="s">
        <v>18</v>
      </c>
      <c r="D21" s="384" t="s">
        <v>3094</v>
      </c>
      <c r="E21" s="662" t="s">
        <v>3095</v>
      </c>
    </row>
    <row r="22" spans="1:8" x14ac:dyDescent="0.35">
      <c r="A22" s="660"/>
      <c r="B22" s="661"/>
      <c r="C22" s="294" t="s">
        <v>17</v>
      </c>
      <c r="D22" s="386" t="s">
        <v>3096</v>
      </c>
      <c r="E22" s="663"/>
    </row>
    <row r="23" spans="1:8" ht="16.5" customHeight="1" x14ac:dyDescent="0.35">
      <c r="A23" s="387"/>
      <c r="B23" s="673" t="s">
        <v>3097</v>
      </c>
      <c r="C23" s="673"/>
      <c r="D23" s="673"/>
      <c r="E23" s="662" t="s">
        <v>3098</v>
      </c>
    </row>
    <row r="24" spans="1:8" ht="54" customHeight="1" x14ac:dyDescent="0.35">
      <c r="A24" s="630" t="s">
        <v>3099</v>
      </c>
      <c r="B24" s="694"/>
      <c r="C24" s="694"/>
      <c r="D24" s="694"/>
      <c r="E24" s="662"/>
    </row>
    <row r="25" spans="1:8" x14ac:dyDescent="0.35">
      <c r="A25" s="317" t="s">
        <v>3100</v>
      </c>
      <c r="B25" s="673" t="s">
        <v>3101</v>
      </c>
      <c r="C25" s="673"/>
      <c r="D25" s="673"/>
      <c r="E25" s="662"/>
    </row>
    <row r="26" spans="1:8" ht="21" customHeight="1" x14ac:dyDescent="0.35">
      <c r="A26" s="451"/>
      <c r="B26" s="673" t="s">
        <v>3103</v>
      </c>
      <c r="C26" s="673"/>
      <c r="D26" s="388" t="s">
        <v>2818</v>
      </c>
      <c r="E26" s="674" t="s">
        <v>3102</v>
      </c>
    </row>
    <row r="27" spans="1:8" ht="16.5" customHeight="1" x14ac:dyDescent="0.35">
      <c r="A27" s="658" t="s">
        <v>3104</v>
      </c>
      <c r="B27" s="677"/>
      <c r="C27" s="452" t="s">
        <v>19</v>
      </c>
      <c r="D27" s="457" t="s">
        <v>2855</v>
      </c>
      <c r="E27" s="675"/>
    </row>
    <row r="28" spans="1:8" ht="30" customHeight="1" x14ac:dyDescent="0.35">
      <c r="A28" s="660"/>
      <c r="B28" s="678"/>
      <c r="C28" s="294" t="s">
        <v>18</v>
      </c>
      <c r="D28" s="457" t="s">
        <v>2855</v>
      </c>
      <c r="E28" s="676"/>
    </row>
    <row r="29" spans="1:8" ht="16.5" customHeight="1" x14ac:dyDescent="0.35">
      <c r="A29" s="454"/>
      <c r="B29" s="673" t="s">
        <v>3105</v>
      </c>
      <c r="C29" s="673"/>
      <c r="D29" s="388" t="s">
        <v>3077</v>
      </c>
      <c r="E29" s="674" t="s">
        <v>3106</v>
      </c>
    </row>
    <row r="30" spans="1:8" ht="16.5" customHeight="1" x14ac:dyDescent="0.35">
      <c r="A30" s="563" t="s">
        <v>3107</v>
      </c>
      <c r="B30" s="708"/>
      <c r="C30" s="452" t="s">
        <v>2919</v>
      </c>
      <c r="D30" s="458" t="s">
        <v>2878</v>
      </c>
      <c r="E30" s="675"/>
    </row>
    <row r="31" spans="1:8" ht="16.5" customHeight="1" x14ac:dyDescent="0.35">
      <c r="A31" s="709"/>
      <c r="B31" s="710"/>
      <c r="C31" s="452" t="s">
        <v>19</v>
      </c>
      <c r="D31" s="458" t="s">
        <v>2824</v>
      </c>
      <c r="E31" s="675"/>
    </row>
    <row r="32" spans="1:8" ht="15" thickBot="1" x14ac:dyDescent="0.4">
      <c r="A32" s="709"/>
      <c r="B32" s="710"/>
      <c r="C32" s="452" t="s">
        <v>2739</v>
      </c>
      <c r="D32" s="458" t="s">
        <v>2825</v>
      </c>
      <c r="E32" s="675"/>
    </row>
    <row r="33" spans="1:5" ht="14.5" customHeight="1" x14ac:dyDescent="0.35">
      <c r="A33" s="706" t="s">
        <v>3090</v>
      </c>
      <c r="B33" s="707"/>
      <c r="C33" s="707"/>
      <c r="D33" s="707"/>
      <c r="E33" s="398"/>
    </row>
    <row r="34" spans="1:5" x14ac:dyDescent="0.35">
      <c r="A34" s="711" t="s">
        <v>21</v>
      </c>
      <c r="B34" s="712"/>
      <c r="C34" s="713"/>
      <c r="D34" s="390" t="s">
        <v>3108</v>
      </c>
      <c r="E34" s="456" t="s">
        <v>3092</v>
      </c>
    </row>
    <row r="35" spans="1:5" x14ac:dyDescent="0.35">
      <c r="A35" s="658" t="s">
        <v>3093</v>
      </c>
      <c r="B35" s="659"/>
      <c r="C35" s="452" t="s">
        <v>18</v>
      </c>
      <c r="D35" s="384" t="s">
        <v>3109</v>
      </c>
      <c r="E35" s="662" t="s">
        <v>3095</v>
      </c>
    </row>
    <row r="36" spans="1:5" x14ac:dyDescent="0.35">
      <c r="A36" s="660"/>
      <c r="B36" s="661"/>
      <c r="C36" s="294" t="s">
        <v>17</v>
      </c>
      <c r="D36" s="386" t="s">
        <v>3110</v>
      </c>
      <c r="E36" s="662"/>
    </row>
    <row r="37" spans="1:5" x14ac:dyDescent="0.35">
      <c r="A37" s="387"/>
      <c r="B37" s="673" t="s">
        <v>3097</v>
      </c>
      <c r="C37" s="673"/>
      <c r="D37" s="673"/>
      <c r="E37" s="662" t="s">
        <v>3098</v>
      </c>
    </row>
    <row r="38" spans="1:5" ht="35.15" customHeight="1" x14ac:dyDescent="0.35">
      <c r="A38" s="514" t="s">
        <v>3140</v>
      </c>
      <c r="B38" s="672"/>
      <c r="C38" s="672"/>
      <c r="D38" s="672"/>
      <c r="E38" s="662"/>
    </row>
    <row r="39" spans="1:5" x14ac:dyDescent="0.35">
      <c r="A39" s="317" t="s">
        <v>3100</v>
      </c>
      <c r="B39" s="673" t="s">
        <v>3101</v>
      </c>
      <c r="C39" s="673"/>
      <c r="D39" s="673"/>
      <c r="E39" s="662"/>
    </row>
    <row r="40" spans="1:5" x14ac:dyDescent="0.35">
      <c r="A40" s="451"/>
      <c r="B40" s="673" t="s">
        <v>3103</v>
      </c>
      <c r="C40" s="673"/>
      <c r="D40" s="388" t="s">
        <v>2818</v>
      </c>
      <c r="E40" s="674" t="s">
        <v>3102</v>
      </c>
    </row>
    <row r="41" spans="1:5" x14ac:dyDescent="0.35">
      <c r="A41" s="658" t="s">
        <v>3104</v>
      </c>
      <c r="B41" s="677"/>
      <c r="C41" s="452" t="s">
        <v>19</v>
      </c>
      <c r="D41" s="457" t="s">
        <v>2855</v>
      </c>
      <c r="E41" s="675"/>
    </row>
    <row r="42" spans="1:5" x14ac:dyDescent="0.35">
      <c r="A42" s="660"/>
      <c r="B42" s="678"/>
      <c r="C42" s="294" t="s">
        <v>18</v>
      </c>
      <c r="D42" s="457" t="s">
        <v>2855</v>
      </c>
      <c r="E42" s="676"/>
    </row>
    <row r="43" spans="1:5" x14ac:dyDescent="0.35">
      <c r="A43" s="454"/>
      <c r="B43" s="673" t="s">
        <v>3105</v>
      </c>
      <c r="C43" s="673"/>
      <c r="D43" s="388" t="s">
        <v>3077</v>
      </c>
      <c r="E43" s="666" t="s">
        <v>3106</v>
      </c>
    </row>
    <row r="44" spans="1:5" x14ac:dyDescent="0.35">
      <c r="A44" s="699" t="s">
        <v>3107</v>
      </c>
      <c r="B44" s="699"/>
      <c r="C44" s="452" t="s">
        <v>2919</v>
      </c>
      <c r="D44" s="343" t="s">
        <v>3141</v>
      </c>
      <c r="E44" s="667"/>
    </row>
    <row r="45" spans="1:5" x14ac:dyDescent="0.35">
      <c r="A45" s="699"/>
      <c r="B45" s="699"/>
      <c r="C45" s="452" t="s">
        <v>19</v>
      </c>
      <c r="D45" s="421" t="s">
        <v>2920</v>
      </c>
      <c r="E45" s="667"/>
    </row>
    <row r="46" spans="1:5" x14ac:dyDescent="0.35">
      <c r="A46" s="699"/>
      <c r="B46" s="699"/>
      <c r="C46" s="452" t="s">
        <v>2739</v>
      </c>
      <c r="D46" s="448" t="s">
        <v>3142</v>
      </c>
      <c r="E46" s="667"/>
    </row>
    <row r="47" spans="1:5" x14ac:dyDescent="0.35">
      <c r="A47" s="700" t="s">
        <v>3107</v>
      </c>
      <c r="B47" s="701"/>
      <c r="C47" s="282" t="s">
        <v>2919</v>
      </c>
      <c r="D47" s="422" t="s">
        <v>3143</v>
      </c>
      <c r="E47" s="667"/>
    </row>
    <row r="48" spans="1:5" x14ac:dyDescent="0.35">
      <c r="A48" s="700"/>
      <c r="B48" s="701"/>
      <c r="C48" s="452" t="s">
        <v>19</v>
      </c>
      <c r="D48" s="458" t="s">
        <v>3144</v>
      </c>
      <c r="E48" s="667"/>
    </row>
    <row r="49" spans="1:5" x14ac:dyDescent="0.35">
      <c r="A49" s="700"/>
      <c r="B49" s="701"/>
      <c r="C49" s="389" t="s">
        <v>2739</v>
      </c>
      <c r="D49" s="423" t="s">
        <v>3145</v>
      </c>
      <c r="E49" s="667"/>
    </row>
    <row r="50" spans="1:5" x14ac:dyDescent="0.35">
      <c r="A50" s="702" t="s">
        <v>3107</v>
      </c>
      <c r="B50" s="703"/>
      <c r="C50" s="452" t="s">
        <v>2919</v>
      </c>
      <c r="D50" s="424" t="s">
        <v>3159</v>
      </c>
      <c r="E50" s="667"/>
    </row>
    <row r="51" spans="1:5" x14ac:dyDescent="0.35">
      <c r="A51" s="700"/>
      <c r="B51" s="701"/>
      <c r="C51" s="452" t="s">
        <v>19</v>
      </c>
      <c r="D51" s="425" t="s">
        <v>3136</v>
      </c>
      <c r="E51" s="667"/>
    </row>
    <row r="52" spans="1:5" ht="15" thickBot="1" x14ac:dyDescent="0.4">
      <c r="A52" s="704"/>
      <c r="B52" s="705"/>
      <c r="C52" s="391" t="s">
        <v>2739</v>
      </c>
      <c r="D52" s="426" t="s">
        <v>3160</v>
      </c>
      <c r="E52" s="698"/>
    </row>
    <row r="53" spans="1:5" x14ac:dyDescent="0.35">
      <c r="A53" s="706" t="s">
        <v>3090</v>
      </c>
      <c r="B53" s="707"/>
      <c r="C53" s="707"/>
      <c r="D53" s="707"/>
      <c r="E53" s="399"/>
    </row>
    <row r="54" spans="1:5" x14ac:dyDescent="0.35">
      <c r="A54" s="697"/>
      <c r="B54" s="678"/>
      <c r="C54" s="392" t="s">
        <v>21</v>
      </c>
      <c r="D54" s="390" t="s">
        <v>3166</v>
      </c>
      <c r="E54" s="400" t="s">
        <v>3092</v>
      </c>
    </row>
    <row r="55" spans="1:5" x14ac:dyDescent="0.35">
      <c r="A55" s="658" t="s">
        <v>3093</v>
      </c>
      <c r="B55" s="659"/>
      <c r="C55" s="452" t="s">
        <v>18</v>
      </c>
      <c r="D55" s="384" t="s">
        <v>3111</v>
      </c>
      <c r="E55" s="662" t="s">
        <v>3095</v>
      </c>
    </row>
    <row r="56" spans="1:5" x14ac:dyDescent="0.35">
      <c r="A56" s="660"/>
      <c r="B56" s="661"/>
      <c r="C56" s="294" t="s">
        <v>17</v>
      </c>
      <c r="D56" s="386" t="s">
        <v>3112</v>
      </c>
      <c r="E56" s="663"/>
    </row>
    <row r="57" spans="1:5" x14ac:dyDescent="0.35">
      <c r="A57" s="387"/>
      <c r="B57" s="673" t="s">
        <v>3097</v>
      </c>
      <c r="C57" s="673"/>
      <c r="D57" s="673"/>
      <c r="E57" s="662" t="s">
        <v>3098</v>
      </c>
    </row>
    <row r="58" spans="1:5" ht="58.5" customHeight="1" x14ac:dyDescent="0.35">
      <c r="A58" s="514" t="s">
        <v>3137</v>
      </c>
      <c r="B58" s="672"/>
      <c r="C58" s="672"/>
      <c r="D58" s="672"/>
      <c r="E58" s="662"/>
    </row>
    <row r="59" spans="1:5" x14ac:dyDescent="0.35">
      <c r="A59" s="317" t="s">
        <v>3100</v>
      </c>
      <c r="B59" s="673" t="s">
        <v>3138</v>
      </c>
      <c r="C59" s="673"/>
      <c r="D59" s="673"/>
      <c r="E59" s="662"/>
    </row>
    <row r="60" spans="1:5" x14ac:dyDescent="0.35">
      <c r="A60" s="451"/>
      <c r="B60" s="673" t="s">
        <v>3103</v>
      </c>
      <c r="C60" s="673"/>
      <c r="D60" s="388" t="s">
        <v>2818</v>
      </c>
      <c r="E60" s="674" t="s">
        <v>3102</v>
      </c>
    </row>
    <row r="61" spans="1:5" x14ac:dyDescent="0.35">
      <c r="A61" s="658" t="s">
        <v>3104</v>
      </c>
      <c r="B61" s="677"/>
      <c r="C61" s="452" t="s">
        <v>19</v>
      </c>
      <c r="D61" s="457" t="s">
        <v>2855</v>
      </c>
      <c r="E61" s="675"/>
    </row>
    <row r="62" spans="1:5" x14ac:dyDescent="0.35">
      <c r="A62" s="660"/>
      <c r="B62" s="678"/>
      <c r="C62" s="294" t="s">
        <v>18</v>
      </c>
      <c r="D62" s="457" t="s">
        <v>2855</v>
      </c>
      <c r="E62" s="676"/>
    </row>
    <row r="63" spans="1:5" x14ac:dyDescent="0.35">
      <c r="A63" s="454"/>
      <c r="B63" s="673" t="s">
        <v>3105</v>
      </c>
      <c r="C63" s="673"/>
      <c r="D63" s="388" t="s">
        <v>3077</v>
      </c>
      <c r="E63" s="692" t="s">
        <v>3106</v>
      </c>
    </row>
    <row r="64" spans="1:5" ht="14.5" customHeight="1" x14ac:dyDescent="0.35">
      <c r="A64" s="512" t="s">
        <v>3107</v>
      </c>
      <c r="B64" s="512"/>
      <c r="C64" s="452" t="s">
        <v>2919</v>
      </c>
      <c r="D64" s="388" t="s">
        <v>3113</v>
      </c>
      <c r="E64" s="692"/>
    </row>
    <row r="65" spans="1:5" x14ac:dyDescent="0.35">
      <c r="A65" s="512"/>
      <c r="B65" s="512"/>
      <c r="C65" s="452" t="s">
        <v>19</v>
      </c>
      <c r="D65" s="388" t="s">
        <v>2824</v>
      </c>
      <c r="E65" s="692"/>
    </row>
    <row r="66" spans="1:5" x14ac:dyDescent="0.35">
      <c r="A66" s="512"/>
      <c r="B66" s="512"/>
      <c r="C66" s="452" t="s">
        <v>2739</v>
      </c>
      <c r="D66" s="427" t="s">
        <v>2825</v>
      </c>
      <c r="E66" s="692"/>
    </row>
    <row r="67" spans="1:5" ht="14.5" customHeight="1" x14ac:dyDescent="0.35">
      <c r="A67" s="512" t="s">
        <v>3107</v>
      </c>
      <c r="B67" s="512"/>
      <c r="C67" s="452" t="s">
        <v>2919</v>
      </c>
      <c r="D67" s="388" t="s">
        <v>3114</v>
      </c>
      <c r="E67" s="692"/>
    </row>
    <row r="68" spans="1:5" x14ac:dyDescent="0.35">
      <c r="A68" s="512"/>
      <c r="B68" s="512"/>
      <c r="C68" s="452" t="s">
        <v>19</v>
      </c>
      <c r="D68" s="388"/>
      <c r="E68" s="692"/>
    </row>
    <row r="69" spans="1:5" x14ac:dyDescent="0.35">
      <c r="A69" s="512"/>
      <c r="B69" s="512"/>
      <c r="C69" s="452" t="s">
        <v>2739</v>
      </c>
      <c r="D69" s="427" t="s">
        <v>3115</v>
      </c>
      <c r="E69" s="692"/>
    </row>
    <row r="70" spans="1:5" ht="14.5" customHeight="1" x14ac:dyDescent="0.35">
      <c r="A70" s="512" t="s">
        <v>3107</v>
      </c>
      <c r="B70" s="512"/>
      <c r="C70" s="452" t="s">
        <v>2919</v>
      </c>
      <c r="D70" s="388" t="s">
        <v>3116</v>
      </c>
      <c r="E70" s="692"/>
    </row>
    <row r="71" spans="1:5" x14ac:dyDescent="0.35">
      <c r="A71" s="512"/>
      <c r="B71" s="512"/>
      <c r="C71" s="452" t="s">
        <v>19</v>
      </c>
      <c r="D71" s="388"/>
      <c r="E71" s="692"/>
    </row>
    <row r="72" spans="1:5" x14ac:dyDescent="0.35">
      <c r="A72" s="512"/>
      <c r="B72" s="512"/>
      <c r="C72" s="452" t="s">
        <v>2739</v>
      </c>
      <c r="D72" s="427" t="s">
        <v>3115</v>
      </c>
      <c r="E72" s="692"/>
    </row>
    <row r="73" spans="1:5" ht="15" thickBot="1" x14ac:dyDescent="0.4">
      <c r="A73" s="393"/>
      <c r="B73" s="393"/>
      <c r="C73" s="393"/>
      <c r="D73" s="393"/>
      <c r="E73" s="399"/>
    </row>
    <row r="74" spans="1:5" x14ac:dyDescent="0.35">
      <c r="A74" s="679" t="s">
        <v>3073</v>
      </c>
      <c r="B74" s="680"/>
      <c r="C74" s="681"/>
      <c r="D74" s="382" t="s">
        <v>3117</v>
      </c>
      <c r="E74" s="383" t="s">
        <v>3082</v>
      </c>
    </row>
    <row r="75" spans="1:5" ht="25" customHeight="1" x14ac:dyDescent="0.35">
      <c r="A75" s="682"/>
      <c r="B75" s="684" t="s">
        <v>3148</v>
      </c>
      <c r="C75" s="685"/>
      <c r="D75" s="688" t="s">
        <v>3150</v>
      </c>
      <c r="E75" s="695" t="s">
        <v>3083</v>
      </c>
    </row>
    <row r="76" spans="1:5" x14ac:dyDescent="0.35">
      <c r="A76" s="683"/>
      <c r="B76" s="686"/>
      <c r="C76" s="687"/>
      <c r="D76" s="689"/>
      <c r="E76" s="696"/>
    </row>
    <row r="77" spans="1:5" ht="14.5" customHeight="1" x14ac:dyDescent="0.35">
      <c r="A77" s="683"/>
      <c r="B77" s="671" t="s">
        <v>3084</v>
      </c>
      <c r="C77" s="543"/>
      <c r="D77" s="384" t="s">
        <v>3085</v>
      </c>
      <c r="E77" s="696"/>
    </row>
    <row r="78" spans="1:5" ht="14.5" customHeight="1" x14ac:dyDescent="0.35">
      <c r="A78" s="683"/>
      <c r="B78" s="671" t="s">
        <v>3086</v>
      </c>
      <c r="C78" s="543"/>
      <c r="D78" s="384" t="s">
        <v>3087</v>
      </c>
      <c r="E78" s="696"/>
    </row>
    <row r="79" spans="1:5" ht="15" thickBot="1" x14ac:dyDescent="0.4">
      <c r="A79" s="683"/>
      <c r="B79" s="28" t="s">
        <v>3088</v>
      </c>
      <c r="C79" s="394"/>
      <c r="D79" s="395" t="s">
        <v>3089</v>
      </c>
      <c r="E79" s="696"/>
    </row>
    <row r="80" spans="1:5" x14ac:dyDescent="0.35">
      <c r="A80" s="655" t="s">
        <v>3090</v>
      </c>
      <c r="B80" s="655"/>
      <c r="C80" s="655"/>
      <c r="D80" s="655"/>
      <c r="E80" s="401"/>
    </row>
    <row r="81" spans="1:5" x14ac:dyDescent="0.35">
      <c r="A81" s="656" t="s">
        <v>21</v>
      </c>
      <c r="B81" s="656"/>
      <c r="C81" s="657"/>
      <c r="D81" s="396" t="s">
        <v>3152</v>
      </c>
      <c r="E81" s="400" t="s">
        <v>3092</v>
      </c>
    </row>
    <row r="82" spans="1:5" ht="14.5" customHeight="1" x14ac:dyDescent="0.35">
      <c r="A82" s="658" t="s">
        <v>3093</v>
      </c>
      <c r="B82" s="659"/>
      <c r="C82" s="452" t="s">
        <v>18</v>
      </c>
      <c r="D82" s="384" t="s">
        <v>3186</v>
      </c>
      <c r="E82" s="662" t="s">
        <v>3095</v>
      </c>
    </row>
    <row r="83" spans="1:5" x14ac:dyDescent="0.35">
      <c r="A83" s="660"/>
      <c r="B83" s="661"/>
      <c r="C83" s="294" t="s">
        <v>17</v>
      </c>
      <c r="D83" s="386" t="s">
        <v>3158</v>
      </c>
      <c r="E83" s="663"/>
    </row>
    <row r="84" spans="1:5" x14ac:dyDescent="0.35">
      <c r="A84" s="664" t="s">
        <v>3097</v>
      </c>
      <c r="B84" s="665"/>
      <c r="C84" s="665"/>
      <c r="D84" s="665"/>
      <c r="E84" s="662" t="s">
        <v>3098</v>
      </c>
    </row>
    <row r="85" spans="1:5" ht="57.65" customHeight="1" x14ac:dyDescent="0.35">
      <c r="A85" s="630" t="s">
        <v>3187</v>
      </c>
      <c r="B85" s="694"/>
      <c r="C85" s="694"/>
      <c r="D85" s="694"/>
      <c r="E85" s="662"/>
    </row>
    <row r="86" spans="1:5" x14ac:dyDescent="0.35">
      <c r="A86" s="317" t="s">
        <v>3100</v>
      </c>
      <c r="B86" s="673" t="s">
        <v>3138</v>
      </c>
      <c r="C86" s="673"/>
      <c r="D86" s="673"/>
      <c r="E86" s="662"/>
    </row>
    <row r="87" spans="1:5" x14ac:dyDescent="0.35">
      <c r="A87" s="451"/>
      <c r="B87" s="673" t="s">
        <v>3103</v>
      </c>
      <c r="C87" s="673"/>
      <c r="D87" s="388" t="s">
        <v>3077</v>
      </c>
      <c r="E87" s="674" t="s">
        <v>3102</v>
      </c>
    </row>
    <row r="88" spans="1:5" ht="14.5" customHeight="1" x14ac:dyDescent="0.35">
      <c r="A88" s="658" t="s">
        <v>3104</v>
      </c>
      <c r="B88" s="677"/>
      <c r="C88" s="452" t="s">
        <v>19</v>
      </c>
      <c r="D88" s="457" t="s">
        <v>2820</v>
      </c>
      <c r="E88" s="675"/>
    </row>
    <row r="89" spans="1:5" x14ac:dyDescent="0.35">
      <c r="A89" s="660"/>
      <c r="B89" s="678"/>
      <c r="C89" s="294" t="s">
        <v>18</v>
      </c>
      <c r="D89" s="457" t="s">
        <v>2821</v>
      </c>
      <c r="E89" s="676"/>
    </row>
    <row r="90" spans="1:5" x14ac:dyDescent="0.35">
      <c r="A90" s="454"/>
      <c r="B90" s="673" t="s">
        <v>3105</v>
      </c>
      <c r="C90" s="693"/>
      <c r="D90" s="388" t="s">
        <v>3077</v>
      </c>
      <c r="E90" s="666" t="s">
        <v>3106</v>
      </c>
    </row>
    <row r="91" spans="1:5" ht="14.5" customHeight="1" x14ac:dyDescent="0.35">
      <c r="A91" s="512" t="s">
        <v>3107</v>
      </c>
      <c r="B91" s="512"/>
      <c r="C91" s="452" t="s">
        <v>2919</v>
      </c>
      <c r="D91" s="388" t="s">
        <v>2826</v>
      </c>
      <c r="E91" s="667"/>
    </row>
    <row r="92" spans="1:5" x14ac:dyDescent="0.35">
      <c r="A92" s="512"/>
      <c r="B92" s="512"/>
      <c r="C92" s="452" t="s">
        <v>19</v>
      </c>
      <c r="D92" s="388" t="s">
        <v>2827</v>
      </c>
      <c r="E92" s="667"/>
    </row>
    <row r="93" spans="1:5" ht="15" thickBot="1" x14ac:dyDescent="0.4">
      <c r="A93" s="512"/>
      <c r="B93" s="512"/>
      <c r="C93" s="452" t="s">
        <v>2739</v>
      </c>
      <c r="D93" s="418" t="s">
        <v>3190</v>
      </c>
      <c r="E93" s="667"/>
    </row>
    <row r="94" spans="1:5" x14ac:dyDescent="0.35">
      <c r="A94" s="655" t="s">
        <v>3090</v>
      </c>
      <c r="B94" s="655"/>
      <c r="C94" s="655"/>
      <c r="D94" s="655"/>
      <c r="E94" s="399"/>
    </row>
    <row r="95" spans="1:5" x14ac:dyDescent="0.35">
      <c r="A95" s="656" t="s">
        <v>21</v>
      </c>
      <c r="B95" s="656"/>
      <c r="C95" s="657"/>
      <c r="D95" s="396" t="s">
        <v>2915</v>
      </c>
      <c r="E95" s="400" t="s">
        <v>3092</v>
      </c>
    </row>
    <row r="96" spans="1:5" ht="14.5" customHeight="1" x14ac:dyDescent="0.35">
      <c r="A96" s="658" t="s">
        <v>3093</v>
      </c>
      <c r="B96" s="659"/>
      <c r="C96" s="452" t="s">
        <v>18</v>
      </c>
      <c r="D96" s="384" t="s">
        <v>3118</v>
      </c>
      <c r="E96" s="662" t="s">
        <v>3095</v>
      </c>
    </row>
    <row r="97" spans="1:5" x14ac:dyDescent="0.35">
      <c r="A97" s="660"/>
      <c r="B97" s="661"/>
      <c r="C97" s="294" t="s">
        <v>17</v>
      </c>
      <c r="D97" s="386" t="s">
        <v>3161</v>
      </c>
      <c r="E97" s="663"/>
    </row>
    <row r="98" spans="1:5" x14ac:dyDescent="0.35">
      <c r="A98" s="664" t="s">
        <v>3097</v>
      </c>
      <c r="B98" s="665"/>
      <c r="C98" s="665"/>
      <c r="D98" s="665"/>
      <c r="E98" s="662" t="s">
        <v>3098</v>
      </c>
    </row>
    <row r="99" spans="1:5" ht="59.15" customHeight="1" x14ac:dyDescent="0.35">
      <c r="A99" s="514" t="s">
        <v>2922</v>
      </c>
      <c r="B99" s="672"/>
      <c r="C99" s="672"/>
      <c r="D99" s="672"/>
      <c r="E99" s="662"/>
    </row>
    <row r="100" spans="1:5" x14ac:dyDescent="0.35">
      <c r="A100" s="317" t="s">
        <v>3100</v>
      </c>
      <c r="B100" s="673" t="s">
        <v>3138</v>
      </c>
      <c r="C100" s="673"/>
      <c r="D100" s="673"/>
      <c r="E100" s="662"/>
    </row>
    <row r="101" spans="1:5" x14ac:dyDescent="0.35">
      <c r="A101" s="451"/>
      <c r="B101" s="673" t="s">
        <v>3103</v>
      </c>
      <c r="C101" s="673"/>
      <c r="D101" s="388" t="s">
        <v>3077</v>
      </c>
      <c r="E101" s="674" t="s">
        <v>3102</v>
      </c>
    </row>
    <row r="102" spans="1:5" ht="14.5" customHeight="1" x14ac:dyDescent="0.35">
      <c r="A102" s="658" t="s">
        <v>3104</v>
      </c>
      <c r="B102" s="677"/>
      <c r="C102" s="452" t="s">
        <v>19</v>
      </c>
      <c r="D102" s="457" t="s">
        <v>2820</v>
      </c>
      <c r="E102" s="675"/>
    </row>
    <row r="103" spans="1:5" x14ac:dyDescent="0.35">
      <c r="A103" s="660"/>
      <c r="B103" s="678"/>
      <c r="C103" s="294" t="s">
        <v>18</v>
      </c>
      <c r="D103" s="457" t="s">
        <v>2830</v>
      </c>
      <c r="E103" s="676"/>
    </row>
    <row r="104" spans="1:5" ht="15" thickBot="1" x14ac:dyDescent="0.4">
      <c r="A104" s="454"/>
      <c r="B104" s="673" t="s">
        <v>3105</v>
      </c>
      <c r="C104" s="673"/>
      <c r="D104" s="388" t="s">
        <v>2818</v>
      </c>
      <c r="E104" s="459" t="s">
        <v>3106</v>
      </c>
    </row>
    <row r="105" spans="1:5" x14ac:dyDescent="0.35">
      <c r="A105" s="655" t="s">
        <v>3090</v>
      </c>
      <c r="B105" s="655"/>
      <c r="C105" s="655"/>
      <c r="D105" s="655"/>
      <c r="E105" s="402"/>
    </row>
    <row r="106" spans="1:5" x14ac:dyDescent="0.35">
      <c r="A106" s="656" t="s">
        <v>21</v>
      </c>
      <c r="B106" s="656"/>
      <c r="C106" s="657"/>
      <c r="D106" s="396" t="s">
        <v>3119</v>
      </c>
      <c r="E106" s="400" t="s">
        <v>3092</v>
      </c>
    </row>
    <row r="107" spans="1:5" ht="14.5" customHeight="1" x14ac:dyDescent="0.35">
      <c r="A107" s="658" t="s">
        <v>3093</v>
      </c>
      <c r="B107" s="659"/>
      <c r="C107" s="452" t="s">
        <v>18</v>
      </c>
      <c r="D107" s="384" t="s">
        <v>3118</v>
      </c>
      <c r="E107" s="662" t="s">
        <v>3095</v>
      </c>
    </row>
    <row r="108" spans="1:5" x14ac:dyDescent="0.35">
      <c r="A108" s="660"/>
      <c r="B108" s="661"/>
      <c r="C108" s="294" t="s">
        <v>17</v>
      </c>
      <c r="D108" s="386" t="s">
        <v>3162</v>
      </c>
      <c r="E108" s="663"/>
    </row>
    <row r="109" spans="1:5" x14ac:dyDescent="0.35">
      <c r="A109" s="664" t="s">
        <v>3097</v>
      </c>
      <c r="B109" s="665"/>
      <c r="C109" s="665"/>
      <c r="D109" s="665"/>
      <c r="E109" s="662" t="s">
        <v>3098</v>
      </c>
    </row>
    <row r="110" spans="1:5" ht="93" customHeight="1" x14ac:dyDescent="0.35">
      <c r="A110" s="514" t="s">
        <v>3120</v>
      </c>
      <c r="B110" s="672"/>
      <c r="C110" s="672"/>
      <c r="D110" s="672"/>
      <c r="E110" s="662"/>
    </row>
    <row r="111" spans="1:5" x14ac:dyDescent="0.35">
      <c r="A111" s="317" t="s">
        <v>3100</v>
      </c>
      <c r="B111" s="673" t="s">
        <v>3138</v>
      </c>
      <c r="C111" s="673"/>
      <c r="D111" s="673"/>
      <c r="E111" s="662"/>
    </row>
    <row r="112" spans="1:5" x14ac:dyDescent="0.35">
      <c r="A112" s="451"/>
      <c r="B112" s="673" t="s">
        <v>3103</v>
      </c>
      <c r="C112" s="673"/>
      <c r="D112" s="388" t="s">
        <v>3077</v>
      </c>
      <c r="E112" s="674" t="s">
        <v>3102</v>
      </c>
    </row>
    <row r="113" spans="1:5" ht="14.5" customHeight="1" x14ac:dyDescent="0.35">
      <c r="A113" s="658" t="s">
        <v>3104</v>
      </c>
      <c r="B113" s="677"/>
      <c r="C113" s="452" t="s">
        <v>19</v>
      </c>
      <c r="D113" s="457" t="s">
        <v>2824</v>
      </c>
      <c r="E113" s="675"/>
    </row>
    <row r="114" spans="1:5" x14ac:dyDescent="0.35">
      <c r="A114" s="660"/>
      <c r="B114" s="678"/>
      <c r="C114" s="294" t="s">
        <v>18</v>
      </c>
      <c r="D114" s="457" t="s">
        <v>3121</v>
      </c>
      <c r="E114" s="676"/>
    </row>
    <row r="115" spans="1:5" x14ac:dyDescent="0.35">
      <c r="A115" s="454"/>
      <c r="B115" s="673" t="s">
        <v>3105</v>
      </c>
      <c r="C115" s="673"/>
      <c r="D115" s="388" t="s">
        <v>3077</v>
      </c>
      <c r="E115" s="692" t="s">
        <v>3106</v>
      </c>
    </row>
    <row r="116" spans="1:5" ht="14.5" customHeight="1" x14ac:dyDescent="0.35">
      <c r="A116" s="512" t="s">
        <v>3107</v>
      </c>
      <c r="B116" s="512"/>
      <c r="C116" s="452" t="s">
        <v>2919</v>
      </c>
      <c r="D116" s="388" t="s">
        <v>2878</v>
      </c>
      <c r="E116" s="692"/>
    </row>
    <row r="117" spans="1:5" x14ac:dyDescent="0.35">
      <c r="A117" s="512"/>
      <c r="B117" s="512"/>
      <c r="C117" s="452" t="s">
        <v>19</v>
      </c>
      <c r="D117" s="388" t="s">
        <v>2820</v>
      </c>
      <c r="E117" s="692"/>
    </row>
    <row r="118" spans="1:5" x14ac:dyDescent="0.35">
      <c r="A118" s="512"/>
      <c r="B118" s="512"/>
      <c r="C118" s="452" t="s">
        <v>2739</v>
      </c>
      <c r="D118" s="427" t="s">
        <v>2821</v>
      </c>
      <c r="E118" s="692"/>
    </row>
    <row r="119" spans="1:5" ht="14.5" customHeight="1" x14ac:dyDescent="0.35">
      <c r="A119" s="512" t="s">
        <v>3107</v>
      </c>
      <c r="B119" s="512"/>
      <c r="C119" s="452" t="s">
        <v>2919</v>
      </c>
      <c r="D119" s="388" t="s">
        <v>3122</v>
      </c>
      <c r="E119" s="692"/>
    </row>
    <row r="120" spans="1:5" x14ac:dyDescent="0.35">
      <c r="A120" s="512"/>
      <c r="B120" s="512"/>
      <c r="C120" s="452" t="s">
        <v>19</v>
      </c>
      <c r="D120" s="388" t="s">
        <v>3136</v>
      </c>
      <c r="E120" s="692"/>
    </row>
    <row r="121" spans="1:5" x14ac:dyDescent="0.35">
      <c r="A121" s="512"/>
      <c r="B121" s="512"/>
      <c r="C121" s="452" t="s">
        <v>2739</v>
      </c>
      <c r="D121" s="427" t="s">
        <v>3123</v>
      </c>
      <c r="E121" s="692"/>
    </row>
    <row r="122" spans="1:5" ht="14.5" customHeight="1" x14ac:dyDescent="0.35">
      <c r="A122" s="512" t="s">
        <v>3107</v>
      </c>
      <c r="B122" s="512"/>
      <c r="C122" s="452" t="s">
        <v>2919</v>
      </c>
      <c r="D122" s="388" t="s">
        <v>3124</v>
      </c>
      <c r="E122" s="692"/>
    </row>
    <row r="123" spans="1:5" x14ac:dyDescent="0.35">
      <c r="A123" s="512"/>
      <c r="B123" s="512"/>
      <c r="C123" s="452" t="s">
        <v>19</v>
      </c>
      <c r="D123" s="388" t="s">
        <v>2824</v>
      </c>
      <c r="E123" s="692"/>
    </row>
    <row r="124" spans="1:5" x14ac:dyDescent="0.35">
      <c r="A124" s="512"/>
      <c r="B124" s="512"/>
      <c r="C124" s="452" t="s">
        <v>2739</v>
      </c>
      <c r="D124" s="427" t="s">
        <v>2825</v>
      </c>
      <c r="E124" s="692"/>
    </row>
    <row r="125" spans="1:5" ht="14.5" customHeight="1" x14ac:dyDescent="0.35">
      <c r="A125" s="512" t="s">
        <v>3107</v>
      </c>
      <c r="B125" s="512"/>
      <c r="C125" s="452" t="s">
        <v>2919</v>
      </c>
      <c r="D125" s="388" t="s">
        <v>3125</v>
      </c>
      <c r="E125" s="692"/>
    </row>
    <row r="126" spans="1:5" x14ac:dyDescent="0.35">
      <c r="A126" s="512"/>
      <c r="B126" s="512"/>
      <c r="C126" s="452" t="s">
        <v>19</v>
      </c>
      <c r="D126" s="388" t="s">
        <v>2824</v>
      </c>
      <c r="E126" s="692"/>
    </row>
    <row r="127" spans="1:5" x14ac:dyDescent="0.35">
      <c r="A127" s="512"/>
      <c r="B127" s="512"/>
      <c r="C127" s="452" t="s">
        <v>2739</v>
      </c>
      <c r="D127" s="427" t="s">
        <v>2825</v>
      </c>
      <c r="E127" s="692"/>
    </row>
    <row r="128" spans="1:5" ht="14.5" customHeight="1" x14ac:dyDescent="0.35">
      <c r="A128" s="512" t="s">
        <v>3107</v>
      </c>
      <c r="B128" s="512"/>
      <c r="C128" s="452" t="s">
        <v>2919</v>
      </c>
      <c r="D128" s="388" t="s">
        <v>3126</v>
      </c>
      <c r="E128" s="692"/>
    </row>
    <row r="129" spans="1:5" x14ac:dyDescent="0.35">
      <c r="A129" s="512"/>
      <c r="B129" s="512"/>
      <c r="C129" s="452" t="s">
        <v>19</v>
      </c>
      <c r="D129" s="388" t="s">
        <v>2824</v>
      </c>
      <c r="E129" s="692"/>
    </row>
    <row r="130" spans="1:5" x14ac:dyDescent="0.35">
      <c r="A130" s="512"/>
      <c r="B130" s="512"/>
      <c r="C130" s="452" t="s">
        <v>2739</v>
      </c>
      <c r="D130" s="427" t="s">
        <v>3121</v>
      </c>
      <c r="E130" s="692"/>
    </row>
    <row r="131" spans="1:5" ht="14.5" customHeight="1" x14ac:dyDescent="0.35">
      <c r="A131" s="512" t="s">
        <v>3107</v>
      </c>
      <c r="B131" s="512"/>
      <c r="C131" s="452" t="s">
        <v>2919</v>
      </c>
      <c r="D131" s="388" t="s">
        <v>3116</v>
      </c>
      <c r="E131" s="692"/>
    </row>
    <row r="132" spans="1:5" x14ac:dyDescent="0.35">
      <c r="A132" s="512"/>
      <c r="B132" s="512"/>
      <c r="C132" s="452" t="s">
        <v>19</v>
      </c>
      <c r="D132" s="388" t="s">
        <v>2824</v>
      </c>
      <c r="E132" s="692"/>
    </row>
    <row r="133" spans="1:5" x14ac:dyDescent="0.35">
      <c r="A133" s="512"/>
      <c r="B133" s="512"/>
      <c r="C133" s="452" t="s">
        <v>2739</v>
      </c>
      <c r="D133" s="427" t="s">
        <v>3121</v>
      </c>
      <c r="E133" s="692"/>
    </row>
    <row r="134" spans="1:5" ht="14.5" customHeight="1" x14ac:dyDescent="0.35">
      <c r="A134" s="512" t="s">
        <v>3107</v>
      </c>
      <c r="B134" s="512"/>
      <c r="C134" s="452" t="s">
        <v>2919</v>
      </c>
      <c r="D134" s="388" t="s">
        <v>3127</v>
      </c>
      <c r="E134" s="692"/>
    </row>
    <row r="135" spans="1:5" x14ac:dyDescent="0.35">
      <c r="A135" s="512"/>
      <c r="B135" s="512"/>
      <c r="C135" s="452" t="s">
        <v>19</v>
      </c>
      <c r="D135" s="388" t="s">
        <v>2824</v>
      </c>
      <c r="E135" s="692"/>
    </row>
    <row r="136" spans="1:5" ht="15" thickBot="1" x14ac:dyDescent="0.4">
      <c r="A136" s="512"/>
      <c r="B136" s="512"/>
      <c r="C136" s="452" t="s">
        <v>2739</v>
      </c>
      <c r="D136" s="427" t="s">
        <v>2825</v>
      </c>
      <c r="E136" s="692"/>
    </row>
    <row r="137" spans="1:5" x14ac:dyDescent="0.35">
      <c r="A137" s="655" t="s">
        <v>3090</v>
      </c>
      <c r="B137" s="655"/>
      <c r="C137" s="655"/>
      <c r="D137" s="655"/>
      <c r="E137" s="399"/>
    </row>
    <row r="138" spans="1:5" x14ac:dyDescent="0.35">
      <c r="A138" s="656" t="s">
        <v>21</v>
      </c>
      <c r="B138" s="656"/>
      <c r="C138" s="657"/>
      <c r="D138" s="396" t="s">
        <v>3128</v>
      </c>
      <c r="E138" s="400" t="s">
        <v>3092</v>
      </c>
    </row>
    <row r="139" spans="1:5" ht="14.5" customHeight="1" x14ac:dyDescent="0.35">
      <c r="A139" s="658" t="s">
        <v>3093</v>
      </c>
      <c r="B139" s="659"/>
      <c r="C139" s="452" t="s">
        <v>18</v>
      </c>
      <c r="D139" s="384" t="s">
        <v>3118</v>
      </c>
      <c r="E139" s="662" t="s">
        <v>3095</v>
      </c>
    </row>
    <row r="140" spans="1:5" x14ac:dyDescent="0.35">
      <c r="A140" s="660"/>
      <c r="B140" s="661"/>
      <c r="C140" s="294" t="s">
        <v>17</v>
      </c>
      <c r="D140" s="386" t="s">
        <v>3163</v>
      </c>
      <c r="E140" s="663"/>
    </row>
    <row r="141" spans="1:5" x14ac:dyDescent="0.35">
      <c r="A141" s="664" t="s">
        <v>3097</v>
      </c>
      <c r="B141" s="665"/>
      <c r="C141" s="665"/>
      <c r="D141" s="665"/>
      <c r="E141" s="662" t="s">
        <v>3098</v>
      </c>
    </row>
    <row r="142" spans="1:5" ht="72.650000000000006" customHeight="1" x14ac:dyDescent="0.35">
      <c r="A142" s="514" t="s">
        <v>3165</v>
      </c>
      <c r="B142" s="672"/>
      <c r="C142" s="672"/>
      <c r="D142" s="672"/>
      <c r="E142" s="662"/>
    </row>
    <row r="143" spans="1:5" x14ac:dyDescent="0.35">
      <c r="A143" s="317" t="s">
        <v>3100</v>
      </c>
      <c r="B143" s="673" t="s">
        <v>3138</v>
      </c>
      <c r="C143" s="673"/>
      <c r="D143" s="673"/>
      <c r="E143" s="662"/>
    </row>
    <row r="144" spans="1:5" x14ac:dyDescent="0.35">
      <c r="A144" s="451"/>
      <c r="B144" s="673" t="s">
        <v>3103</v>
      </c>
      <c r="C144" s="673"/>
      <c r="D144" s="388" t="s">
        <v>2818</v>
      </c>
      <c r="E144" s="674" t="s">
        <v>3102</v>
      </c>
    </row>
    <row r="145" spans="1:5" ht="14.5" customHeight="1" x14ac:dyDescent="0.35">
      <c r="A145" s="658" t="s">
        <v>3104</v>
      </c>
      <c r="B145" s="677"/>
      <c r="C145" s="452" t="s">
        <v>19</v>
      </c>
      <c r="D145" s="457" t="s">
        <v>2855</v>
      </c>
      <c r="E145" s="675"/>
    </row>
    <row r="146" spans="1:5" x14ac:dyDescent="0.35">
      <c r="A146" s="660"/>
      <c r="B146" s="678"/>
      <c r="C146" s="294" t="s">
        <v>18</v>
      </c>
      <c r="D146" s="457" t="s">
        <v>2855</v>
      </c>
      <c r="E146" s="676"/>
    </row>
    <row r="147" spans="1:5" x14ac:dyDescent="0.35">
      <c r="A147" s="454"/>
      <c r="B147" s="673" t="s">
        <v>3105</v>
      </c>
      <c r="C147" s="673"/>
      <c r="D147" s="388" t="s">
        <v>3077</v>
      </c>
      <c r="E147" s="692" t="s">
        <v>3106</v>
      </c>
    </row>
    <row r="148" spans="1:5" ht="14.5" customHeight="1" x14ac:dyDescent="0.35">
      <c r="A148" s="512" t="s">
        <v>3107</v>
      </c>
      <c r="B148" s="512"/>
      <c r="C148" s="452" t="s">
        <v>2919</v>
      </c>
      <c r="D148" s="458" t="s">
        <v>2878</v>
      </c>
      <c r="E148" s="692"/>
    </row>
    <row r="149" spans="1:5" x14ac:dyDescent="0.35">
      <c r="A149" s="512"/>
      <c r="B149" s="512"/>
      <c r="C149" s="452" t="s">
        <v>19</v>
      </c>
      <c r="D149" s="388" t="s">
        <v>2820</v>
      </c>
      <c r="E149" s="692"/>
    </row>
    <row r="150" spans="1:5" x14ac:dyDescent="0.35">
      <c r="A150" s="512"/>
      <c r="B150" s="512"/>
      <c r="C150" s="452" t="s">
        <v>2739</v>
      </c>
      <c r="D150" s="427" t="s">
        <v>2830</v>
      </c>
      <c r="E150" s="692"/>
    </row>
    <row r="151" spans="1:5" ht="14.5" customHeight="1" x14ac:dyDescent="0.35">
      <c r="A151" s="512" t="s">
        <v>3107</v>
      </c>
      <c r="B151" s="512"/>
      <c r="C151" s="452" t="s">
        <v>2919</v>
      </c>
      <c r="D151" s="388" t="s">
        <v>3125</v>
      </c>
      <c r="E151" s="692"/>
    </row>
    <row r="152" spans="1:5" x14ac:dyDescent="0.35">
      <c r="A152" s="512"/>
      <c r="B152" s="512"/>
      <c r="C152" s="452" t="s">
        <v>19</v>
      </c>
      <c r="D152" s="388" t="s">
        <v>2824</v>
      </c>
      <c r="E152" s="692"/>
    </row>
    <row r="153" spans="1:5" x14ac:dyDescent="0.35">
      <c r="A153" s="512"/>
      <c r="B153" s="512"/>
      <c r="C153" s="452" t="s">
        <v>2739</v>
      </c>
      <c r="D153" s="427" t="s">
        <v>2825</v>
      </c>
      <c r="E153" s="692"/>
    </row>
    <row r="154" spans="1:5" ht="14.5" customHeight="1" x14ac:dyDescent="0.35">
      <c r="A154" s="512" t="s">
        <v>3107</v>
      </c>
      <c r="B154" s="512"/>
      <c r="C154" s="282" t="s">
        <v>2919</v>
      </c>
      <c r="D154" s="429" t="s">
        <v>3129</v>
      </c>
      <c r="E154" s="692"/>
    </row>
    <row r="155" spans="1:5" x14ac:dyDescent="0.35">
      <c r="A155" s="512"/>
      <c r="B155" s="512"/>
      <c r="C155" s="452" t="s">
        <v>19</v>
      </c>
      <c r="D155" s="458" t="s">
        <v>2824</v>
      </c>
      <c r="E155" s="692"/>
    </row>
    <row r="156" spans="1:5" ht="15" thickBot="1" x14ac:dyDescent="0.4">
      <c r="A156" s="512"/>
      <c r="B156" s="512"/>
      <c r="C156" s="391" t="s">
        <v>2739</v>
      </c>
      <c r="D156" s="428" t="s">
        <v>2825</v>
      </c>
      <c r="E156" s="692"/>
    </row>
    <row r="157" spans="1:5" x14ac:dyDescent="0.35">
      <c r="A157" s="655" t="s">
        <v>3090</v>
      </c>
      <c r="B157" s="655"/>
      <c r="C157" s="655"/>
      <c r="D157" s="655"/>
      <c r="E157" s="399"/>
    </row>
    <row r="158" spans="1:5" x14ac:dyDescent="0.35">
      <c r="A158" s="656" t="s">
        <v>21</v>
      </c>
      <c r="B158" s="656"/>
      <c r="C158" s="657"/>
      <c r="D158" s="396" t="s">
        <v>3130</v>
      </c>
      <c r="E158" s="400" t="s">
        <v>3092</v>
      </c>
    </row>
    <row r="159" spans="1:5" ht="14.5" customHeight="1" x14ac:dyDescent="0.35">
      <c r="A159" s="658" t="s">
        <v>3093</v>
      </c>
      <c r="B159" s="659"/>
      <c r="C159" s="452" t="s">
        <v>18</v>
      </c>
      <c r="D159" s="384" t="s">
        <v>3118</v>
      </c>
      <c r="E159" s="662" t="s">
        <v>3095</v>
      </c>
    </row>
    <row r="160" spans="1:5" x14ac:dyDescent="0.35">
      <c r="A160" s="660"/>
      <c r="B160" s="661"/>
      <c r="C160" s="294" t="s">
        <v>17</v>
      </c>
      <c r="D160" s="386" t="s">
        <v>3164</v>
      </c>
      <c r="E160" s="663"/>
    </row>
    <row r="161" spans="1:5" x14ac:dyDescent="0.35">
      <c r="A161" s="664" t="s">
        <v>3097</v>
      </c>
      <c r="B161" s="665"/>
      <c r="C161" s="665"/>
      <c r="D161" s="665"/>
      <c r="E161" s="662" t="s">
        <v>3098</v>
      </c>
    </row>
    <row r="162" spans="1:5" ht="50.5" customHeight="1" x14ac:dyDescent="0.35">
      <c r="A162" s="514" t="s">
        <v>3139</v>
      </c>
      <c r="B162" s="672"/>
      <c r="C162" s="672"/>
      <c r="D162" s="672"/>
      <c r="E162" s="662"/>
    </row>
    <row r="163" spans="1:5" x14ac:dyDescent="0.35">
      <c r="A163" s="317" t="s">
        <v>3100</v>
      </c>
      <c r="B163" s="673" t="s">
        <v>3138</v>
      </c>
      <c r="C163" s="673"/>
      <c r="D163" s="673"/>
      <c r="E163" s="662"/>
    </row>
    <row r="164" spans="1:5" x14ac:dyDescent="0.35">
      <c r="A164" s="451"/>
      <c r="B164" s="673" t="s">
        <v>3103</v>
      </c>
      <c r="C164" s="673"/>
      <c r="D164" s="388" t="s">
        <v>2818</v>
      </c>
      <c r="E164" s="674" t="s">
        <v>3102</v>
      </c>
    </row>
    <row r="165" spans="1:5" ht="14.5" customHeight="1" x14ac:dyDescent="0.35">
      <c r="A165" s="658" t="s">
        <v>3104</v>
      </c>
      <c r="B165" s="677"/>
      <c r="C165" s="452" t="s">
        <v>19</v>
      </c>
      <c r="D165" s="457" t="s">
        <v>2855</v>
      </c>
      <c r="E165" s="675"/>
    </row>
    <row r="166" spans="1:5" x14ac:dyDescent="0.35">
      <c r="A166" s="660"/>
      <c r="B166" s="678"/>
      <c r="C166" s="294" t="s">
        <v>18</v>
      </c>
      <c r="D166" s="457" t="s">
        <v>2855</v>
      </c>
      <c r="E166" s="676"/>
    </row>
    <row r="167" spans="1:5" x14ac:dyDescent="0.35">
      <c r="A167" s="454"/>
      <c r="B167" s="673" t="s">
        <v>3105</v>
      </c>
      <c r="C167" s="673"/>
      <c r="D167" s="388" t="s">
        <v>2818</v>
      </c>
      <c r="E167" s="453" t="s">
        <v>3106</v>
      </c>
    </row>
    <row r="168" spans="1:5" ht="15" thickBot="1" x14ac:dyDescent="0.4">
      <c r="A168" s="28"/>
      <c r="B168" s="28"/>
      <c r="C168" s="28"/>
      <c r="D168" s="28"/>
      <c r="E168" s="399"/>
    </row>
    <row r="169" spans="1:5" x14ac:dyDescent="0.35">
      <c r="A169" s="679" t="s">
        <v>3073</v>
      </c>
      <c r="B169" s="680"/>
      <c r="C169" s="681"/>
      <c r="D169" s="382" t="s">
        <v>3131</v>
      </c>
      <c r="E169" s="456" t="s">
        <v>3082</v>
      </c>
    </row>
    <row r="170" spans="1:5" ht="36" customHeight="1" x14ac:dyDescent="0.35">
      <c r="A170" s="682"/>
      <c r="B170" s="684" t="s">
        <v>3148</v>
      </c>
      <c r="C170" s="685"/>
      <c r="D170" s="688" t="s">
        <v>3151</v>
      </c>
      <c r="E170" s="690" t="s">
        <v>3083</v>
      </c>
    </row>
    <row r="171" spans="1:5" x14ac:dyDescent="0.35">
      <c r="A171" s="683"/>
      <c r="B171" s="686"/>
      <c r="C171" s="687"/>
      <c r="D171" s="689"/>
      <c r="E171" s="691"/>
    </row>
    <row r="172" spans="1:5" x14ac:dyDescent="0.35">
      <c r="A172" s="683"/>
      <c r="B172" s="671" t="s">
        <v>3084</v>
      </c>
      <c r="C172" s="543"/>
      <c r="D172" s="384" t="s">
        <v>3085</v>
      </c>
      <c r="E172" s="691"/>
    </row>
    <row r="173" spans="1:5" x14ac:dyDescent="0.35">
      <c r="A173" s="683"/>
      <c r="B173" s="671" t="s">
        <v>3086</v>
      </c>
      <c r="C173" s="543"/>
      <c r="D173" s="384" t="s">
        <v>3087</v>
      </c>
      <c r="E173" s="691"/>
    </row>
    <row r="174" spans="1:5" ht="15" thickBot="1" x14ac:dyDescent="0.4">
      <c r="A174" s="683"/>
      <c r="B174" s="460" t="s">
        <v>3088</v>
      </c>
      <c r="C174" s="455"/>
      <c r="D174" s="385" t="s">
        <v>3089</v>
      </c>
      <c r="E174" s="691"/>
    </row>
    <row r="175" spans="1:5" x14ac:dyDescent="0.35">
      <c r="A175" s="655" t="s">
        <v>3090</v>
      </c>
      <c r="B175" s="655"/>
      <c r="C175" s="655"/>
      <c r="D175" s="655"/>
      <c r="E175" s="399"/>
    </row>
    <row r="176" spans="1:5" x14ac:dyDescent="0.35">
      <c r="A176" s="656" t="s">
        <v>21</v>
      </c>
      <c r="B176" s="656"/>
      <c r="C176" s="657"/>
      <c r="D176" s="396" t="s">
        <v>3119</v>
      </c>
      <c r="E176" s="456" t="s">
        <v>3092</v>
      </c>
    </row>
    <row r="177" spans="1:5" x14ac:dyDescent="0.35">
      <c r="A177" s="658" t="s">
        <v>3093</v>
      </c>
      <c r="B177" s="659"/>
      <c r="C177" s="452" t="s">
        <v>18</v>
      </c>
      <c r="D177" s="384" t="s">
        <v>3186</v>
      </c>
      <c r="E177" s="662" t="s">
        <v>3095</v>
      </c>
    </row>
    <row r="178" spans="1:5" ht="14.5" customHeight="1" x14ac:dyDescent="0.35">
      <c r="A178" s="660"/>
      <c r="B178" s="661"/>
      <c r="C178" s="294" t="s">
        <v>17</v>
      </c>
      <c r="D178" s="386" t="s">
        <v>3158</v>
      </c>
      <c r="E178" s="663"/>
    </row>
    <row r="179" spans="1:5" x14ac:dyDescent="0.35">
      <c r="A179" s="664" t="s">
        <v>3132</v>
      </c>
      <c r="B179" s="665"/>
      <c r="C179" s="665"/>
      <c r="D179" s="665"/>
      <c r="E179" s="666" t="s">
        <v>3098</v>
      </c>
    </row>
    <row r="180" spans="1:5" ht="15" thickBot="1" x14ac:dyDescent="0.4">
      <c r="A180" s="514" t="s">
        <v>3133</v>
      </c>
      <c r="B180" s="672"/>
      <c r="C180" s="672"/>
      <c r="D180" s="672"/>
      <c r="E180" s="667"/>
    </row>
    <row r="181" spans="1:5" x14ac:dyDescent="0.35">
      <c r="A181" s="655" t="s">
        <v>3090</v>
      </c>
      <c r="B181" s="655"/>
      <c r="C181" s="655"/>
      <c r="D181" s="655"/>
      <c r="E181" s="399"/>
    </row>
    <row r="182" spans="1:5" x14ac:dyDescent="0.35">
      <c r="A182" s="656" t="s">
        <v>21</v>
      </c>
      <c r="B182" s="656"/>
      <c r="C182" s="657"/>
      <c r="D182" s="396" t="s">
        <v>3091</v>
      </c>
      <c r="E182" s="400" t="s">
        <v>3092</v>
      </c>
    </row>
    <row r="183" spans="1:5" x14ac:dyDescent="0.35">
      <c r="A183" s="658" t="s">
        <v>3093</v>
      </c>
      <c r="B183" s="659"/>
      <c r="C183" s="452" t="s">
        <v>18</v>
      </c>
      <c r="D183" s="384" t="s">
        <v>3118</v>
      </c>
      <c r="E183" s="662" t="s">
        <v>3095</v>
      </c>
    </row>
    <row r="184" spans="1:5" ht="14.5" customHeight="1" x14ac:dyDescent="0.35">
      <c r="A184" s="660"/>
      <c r="B184" s="661"/>
      <c r="C184" s="294" t="s">
        <v>17</v>
      </c>
      <c r="D184" s="386" t="s">
        <v>3134</v>
      </c>
      <c r="E184" s="663"/>
    </row>
    <row r="185" spans="1:5" x14ac:dyDescent="0.35">
      <c r="A185" s="664" t="s">
        <v>3132</v>
      </c>
      <c r="B185" s="665"/>
      <c r="C185" s="665"/>
      <c r="D185" s="665"/>
      <c r="E185" s="666" t="s">
        <v>3098</v>
      </c>
    </row>
    <row r="186" spans="1:5" ht="15" thickBot="1" x14ac:dyDescent="0.4">
      <c r="A186" s="668" t="s">
        <v>3135</v>
      </c>
      <c r="B186" s="669"/>
      <c r="C186" s="669"/>
      <c r="D186" s="670"/>
      <c r="E186" s="667"/>
    </row>
  </sheetData>
  <mergeCells count="167">
    <mergeCell ref="A2:B2"/>
    <mergeCell ref="A3:E3"/>
    <mergeCell ref="A4:D5"/>
    <mergeCell ref="E4:E5"/>
    <mergeCell ref="A6:C6"/>
    <mergeCell ref="B7:C7"/>
    <mergeCell ref="E7:E11"/>
    <mergeCell ref="B8:C8"/>
    <mergeCell ref="B9:C9"/>
    <mergeCell ref="B10:C10"/>
    <mergeCell ref="E14:E18"/>
    <mergeCell ref="B16:C16"/>
    <mergeCell ref="B17:C17"/>
    <mergeCell ref="A19:D19"/>
    <mergeCell ref="A20:B20"/>
    <mergeCell ref="A21:B22"/>
    <mergeCell ref="E21:E22"/>
    <mergeCell ref="B11:C11"/>
    <mergeCell ref="A12:D12"/>
    <mergeCell ref="A13:C13"/>
    <mergeCell ref="A14:A18"/>
    <mergeCell ref="B14:C15"/>
    <mergeCell ref="D14:D15"/>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B43:C43"/>
    <mergeCell ref="E43:E52"/>
    <mergeCell ref="A44:B46"/>
    <mergeCell ref="A47:B49"/>
    <mergeCell ref="A50:B52"/>
    <mergeCell ref="A53:D53"/>
    <mergeCell ref="B37:D37"/>
    <mergeCell ref="E37:E39"/>
    <mergeCell ref="A38:D38"/>
    <mergeCell ref="B39:D39"/>
    <mergeCell ref="B40:C40"/>
    <mergeCell ref="E40:E42"/>
    <mergeCell ref="A41:B42"/>
    <mergeCell ref="B60:C60"/>
    <mergeCell ref="E60:E62"/>
    <mergeCell ref="A61:B62"/>
    <mergeCell ref="B63:C63"/>
    <mergeCell ref="E63:E72"/>
    <mergeCell ref="A64:B66"/>
    <mergeCell ref="A67:B69"/>
    <mergeCell ref="A70:B72"/>
    <mergeCell ref="A54:B54"/>
    <mergeCell ref="A55:B56"/>
    <mergeCell ref="E55:E56"/>
    <mergeCell ref="B57:D57"/>
    <mergeCell ref="E57:E59"/>
    <mergeCell ref="A58:D58"/>
    <mergeCell ref="B59:D59"/>
    <mergeCell ref="A80:D80"/>
    <mergeCell ref="A81:C81"/>
    <mergeCell ref="A82:B83"/>
    <mergeCell ref="E82:E83"/>
    <mergeCell ref="A84:D84"/>
    <mergeCell ref="E84:E86"/>
    <mergeCell ref="A85:D85"/>
    <mergeCell ref="B86:D86"/>
    <mergeCell ref="A74:C74"/>
    <mergeCell ref="A75:A79"/>
    <mergeCell ref="B75:C76"/>
    <mergeCell ref="D75:D76"/>
    <mergeCell ref="E75:E79"/>
    <mergeCell ref="B77:C77"/>
    <mergeCell ref="B78:C78"/>
    <mergeCell ref="A94:D94"/>
    <mergeCell ref="A95:C95"/>
    <mergeCell ref="A96:B97"/>
    <mergeCell ref="E96:E97"/>
    <mergeCell ref="A98:D98"/>
    <mergeCell ref="E98:E100"/>
    <mergeCell ref="A99:D99"/>
    <mergeCell ref="B100:D100"/>
    <mergeCell ref="B87:C87"/>
    <mergeCell ref="E87:E89"/>
    <mergeCell ref="A88:B89"/>
    <mergeCell ref="B90:C90"/>
    <mergeCell ref="E90:E93"/>
    <mergeCell ref="A91:B93"/>
    <mergeCell ref="A107:B108"/>
    <mergeCell ref="E107:E108"/>
    <mergeCell ref="A109:D109"/>
    <mergeCell ref="E109:E111"/>
    <mergeCell ref="A110:D110"/>
    <mergeCell ref="B111:D111"/>
    <mergeCell ref="B101:C101"/>
    <mergeCell ref="E101:E103"/>
    <mergeCell ref="A102:B103"/>
    <mergeCell ref="B104:C104"/>
    <mergeCell ref="A105:D105"/>
    <mergeCell ref="A106:C106"/>
    <mergeCell ref="B112:C112"/>
    <mergeCell ref="E112:E114"/>
    <mergeCell ref="A113:B114"/>
    <mergeCell ref="B115:C115"/>
    <mergeCell ref="E115:E136"/>
    <mergeCell ref="A116:B118"/>
    <mergeCell ref="A119:B121"/>
    <mergeCell ref="A122:B124"/>
    <mergeCell ref="A125:B127"/>
    <mergeCell ref="A128:B130"/>
    <mergeCell ref="A141:D141"/>
    <mergeCell ref="E141:E143"/>
    <mergeCell ref="A142:D142"/>
    <mergeCell ref="B143:D143"/>
    <mergeCell ref="B144:C144"/>
    <mergeCell ref="E144:E146"/>
    <mergeCell ref="A145:B146"/>
    <mergeCell ref="A131:B133"/>
    <mergeCell ref="A134:B136"/>
    <mergeCell ref="A137:D137"/>
    <mergeCell ref="A138:C138"/>
    <mergeCell ref="A139:B140"/>
    <mergeCell ref="E139:E140"/>
    <mergeCell ref="A158:C158"/>
    <mergeCell ref="A159:B160"/>
    <mergeCell ref="E159:E160"/>
    <mergeCell ref="A161:D161"/>
    <mergeCell ref="E161:E163"/>
    <mergeCell ref="A162:D162"/>
    <mergeCell ref="B163:D163"/>
    <mergeCell ref="B147:C147"/>
    <mergeCell ref="E147:E156"/>
    <mergeCell ref="A148:B150"/>
    <mergeCell ref="A151:B153"/>
    <mergeCell ref="A154:B156"/>
    <mergeCell ref="A157:D157"/>
    <mergeCell ref="B164:C164"/>
    <mergeCell ref="E164:E166"/>
    <mergeCell ref="A165:B166"/>
    <mergeCell ref="B167:C167"/>
    <mergeCell ref="A169:C169"/>
    <mergeCell ref="A170:A174"/>
    <mergeCell ref="B170:C171"/>
    <mergeCell ref="D170:D171"/>
    <mergeCell ref="E170:E174"/>
    <mergeCell ref="B172:C172"/>
    <mergeCell ref="A181:D181"/>
    <mergeCell ref="A182:C182"/>
    <mergeCell ref="A183:B184"/>
    <mergeCell ref="E183:E184"/>
    <mergeCell ref="A185:D185"/>
    <mergeCell ref="E185:E186"/>
    <mergeCell ref="A186:D186"/>
    <mergeCell ref="B173:C173"/>
    <mergeCell ref="A175:D175"/>
    <mergeCell ref="A176:C176"/>
    <mergeCell ref="A177:B178"/>
    <mergeCell ref="E177:E178"/>
    <mergeCell ref="A179:D179"/>
    <mergeCell ref="E179:E180"/>
    <mergeCell ref="A180:D18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opLeftCell="A7" zoomScaleNormal="100" zoomScaleSheetLayoutView="100" workbookViewId="0">
      <selection activeCell="B7" sqref="B7:H7"/>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33"/>
      <c r="B3" s="734"/>
      <c r="C3" s="734"/>
      <c r="D3" s="734"/>
      <c r="E3" s="734"/>
      <c r="F3" s="734"/>
      <c r="G3" s="734"/>
      <c r="H3" s="734"/>
      <c r="I3" s="121"/>
      <c r="J3" s="121"/>
      <c r="K3" s="117"/>
    </row>
    <row r="4" spans="1:11" ht="15" customHeight="1" x14ac:dyDescent="0.35">
      <c r="A4" s="741" t="s">
        <v>62</v>
      </c>
      <c r="B4" s="742"/>
      <c r="C4" s="742"/>
      <c r="D4" s="742"/>
      <c r="E4" s="742"/>
      <c r="F4" s="742"/>
      <c r="G4" s="742"/>
      <c r="H4" s="742"/>
      <c r="I4" s="742"/>
      <c r="J4" s="742"/>
      <c r="K4" s="735" t="s">
        <v>2800</v>
      </c>
    </row>
    <row r="5" spans="1:11" ht="66.75" customHeight="1" thickBot="1" x14ac:dyDescent="0.4">
      <c r="A5" s="743"/>
      <c r="B5" s="744"/>
      <c r="C5" s="744"/>
      <c r="D5" s="744"/>
      <c r="E5" s="744"/>
      <c r="F5" s="744"/>
      <c r="G5" s="744"/>
      <c r="H5" s="744"/>
      <c r="I5" s="744"/>
      <c r="J5" s="744"/>
      <c r="K5" s="736"/>
    </row>
    <row r="6" spans="1:11" ht="15" customHeight="1" thickBot="1" x14ac:dyDescent="0.4">
      <c r="A6" s="615" t="s">
        <v>2767</v>
      </c>
      <c r="B6" s="616"/>
      <c r="C6" s="617"/>
      <c r="D6" s="746" t="str">
        <f>Obsah!C4</f>
        <v>(31/03/2022)</v>
      </c>
      <c r="E6" s="747"/>
      <c r="F6" s="747"/>
      <c r="G6" s="747"/>
      <c r="H6" s="747"/>
      <c r="I6" s="747"/>
      <c r="J6" s="747"/>
      <c r="K6" s="7"/>
    </row>
    <row r="7" spans="1:11" ht="16.5" customHeight="1" thickBot="1" x14ac:dyDescent="0.4">
      <c r="A7" s="737" t="s">
        <v>3146</v>
      </c>
      <c r="B7" s="738"/>
      <c r="C7" s="738"/>
      <c r="D7" s="738"/>
      <c r="E7" s="738"/>
      <c r="F7" s="738"/>
      <c r="G7" s="738"/>
      <c r="H7" s="738"/>
      <c r="I7" s="739"/>
      <c r="J7" s="740"/>
      <c r="K7" s="748" t="s">
        <v>2769</v>
      </c>
    </row>
    <row r="8" spans="1:11" ht="32.25" customHeight="1" thickBot="1" x14ac:dyDescent="0.4">
      <c r="A8" s="737" t="s">
        <v>61</v>
      </c>
      <c r="B8" s="739"/>
      <c r="C8" s="739"/>
      <c r="D8" s="739"/>
      <c r="E8" s="739"/>
      <c r="F8" s="739"/>
      <c r="G8" s="739"/>
      <c r="H8" s="739"/>
      <c r="I8" s="745" t="s">
        <v>60</v>
      </c>
      <c r="J8" s="530"/>
      <c r="K8" s="602"/>
    </row>
    <row r="9" spans="1:11" ht="62.5" x14ac:dyDescent="0.35">
      <c r="A9" s="24" t="s">
        <v>59</v>
      </c>
      <c r="B9" s="21" t="s">
        <v>49</v>
      </c>
      <c r="C9" s="23" t="s">
        <v>47</v>
      </c>
      <c r="D9" s="22" t="s">
        <v>46</v>
      </c>
      <c r="E9" s="22" t="s">
        <v>58</v>
      </c>
      <c r="F9" s="22" t="s">
        <v>57</v>
      </c>
      <c r="G9" s="21" t="s">
        <v>635</v>
      </c>
      <c r="H9" s="20" t="s">
        <v>2809</v>
      </c>
      <c r="I9" s="19" t="s">
        <v>56</v>
      </c>
      <c r="J9" s="18" t="s">
        <v>2809</v>
      </c>
      <c r="K9" s="602"/>
    </row>
    <row r="10" spans="1:11" ht="13.5" customHeight="1" x14ac:dyDescent="0.35">
      <c r="A10" s="123">
        <v>1</v>
      </c>
      <c r="B10" s="406" t="s">
        <v>3147</v>
      </c>
      <c r="C10" s="17"/>
      <c r="D10" s="16"/>
      <c r="E10" s="16"/>
      <c r="F10" s="16"/>
      <c r="G10" s="16"/>
      <c r="H10" s="5"/>
      <c r="I10" s="2"/>
      <c r="J10" s="15"/>
      <c r="K10" s="602"/>
    </row>
    <row r="11" spans="1:11" ht="13.5" customHeight="1" x14ac:dyDescent="0.35">
      <c r="A11" s="124">
        <v>2</v>
      </c>
      <c r="B11" s="125"/>
      <c r="C11" s="10"/>
      <c r="D11" s="9"/>
      <c r="E11" s="9"/>
      <c r="F11" s="9"/>
      <c r="G11" s="9"/>
      <c r="H11" s="4"/>
      <c r="I11" s="125"/>
      <c r="J11" s="8"/>
      <c r="K11" s="602"/>
    </row>
    <row r="12" spans="1:11" ht="13.5" customHeight="1" x14ac:dyDescent="0.35">
      <c r="A12" s="124">
        <v>3</v>
      </c>
      <c r="B12" s="14"/>
      <c r="C12" s="13"/>
      <c r="D12" s="12"/>
      <c r="E12" s="12"/>
      <c r="F12" s="12"/>
      <c r="G12" s="12"/>
      <c r="H12" s="11"/>
      <c r="I12" s="9"/>
      <c r="J12" s="8"/>
      <c r="K12" s="602"/>
    </row>
    <row r="13" spans="1:11" ht="13.5" customHeight="1" thickBot="1" x14ac:dyDescent="0.4">
      <c r="A13" s="122" t="s">
        <v>55</v>
      </c>
      <c r="B13" s="126"/>
      <c r="C13" s="118"/>
      <c r="D13" s="119"/>
      <c r="E13" s="119"/>
      <c r="F13" s="119"/>
      <c r="G13" s="119"/>
      <c r="H13" s="120"/>
      <c r="I13" s="119"/>
      <c r="J13" s="45"/>
      <c r="K13" s="749"/>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K4" zoomScale="90" zoomScaleNormal="90" workbookViewId="0">
      <selection activeCell="B7" sqref="B7:H7"/>
    </sheetView>
  </sheetViews>
  <sheetFormatPr defaultColWidth="9.1796875" defaultRowHeight="14.5" x14ac:dyDescent="0.35"/>
  <cols>
    <col min="1" max="1" width="7.453125" style="200" customWidth="1"/>
    <col min="2" max="2" width="20.81640625" style="200" customWidth="1"/>
    <col min="3" max="3" width="13.81640625" style="200" customWidth="1"/>
    <col min="4" max="4" width="17.81640625" style="200" customWidth="1"/>
    <col min="5" max="7" width="15.81640625" style="200" customWidth="1"/>
    <col min="8" max="8" width="17.81640625" style="200" customWidth="1"/>
    <col min="9" max="10" width="15.81640625" style="200" customWidth="1"/>
    <col min="11" max="11" width="16" style="200" customWidth="1"/>
    <col min="12" max="22" width="15.81640625" style="200" customWidth="1"/>
    <col min="23" max="16384" width="9.1796875" style="200"/>
  </cols>
  <sheetData>
    <row r="1" spans="1:22" s="208" customFormat="1" ht="20.25" customHeight="1" x14ac:dyDescent="0.35">
      <c r="A1" s="752" t="s">
        <v>645</v>
      </c>
      <c r="B1" s="752"/>
      <c r="C1" s="752"/>
      <c r="D1" s="752"/>
      <c r="E1" s="752"/>
      <c r="F1" s="752"/>
      <c r="G1" s="752"/>
      <c r="H1" s="752"/>
      <c r="I1" s="752"/>
      <c r="J1" s="752"/>
      <c r="K1" s="752"/>
      <c r="L1" s="752"/>
      <c r="M1" s="752"/>
      <c r="N1" s="752"/>
      <c r="O1" s="752"/>
      <c r="P1" s="752"/>
      <c r="Q1" s="752"/>
      <c r="R1" s="752"/>
      <c r="S1" s="752"/>
      <c r="T1" s="752"/>
      <c r="U1" s="752"/>
      <c r="V1" s="218"/>
    </row>
    <row r="2" spans="1:22" s="208" customFormat="1" ht="20.25" customHeight="1" x14ac:dyDescent="0.35">
      <c r="A2" s="753" t="s">
        <v>2935</v>
      </c>
      <c r="B2" s="753"/>
      <c r="C2" s="753"/>
      <c r="D2" s="753"/>
      <c r="E2" s="753"/>
      <c r="F2" s="753"/>
      <c r="G2" s="753"/>
      <c r="H2" s="753"/>
      <c r="I2" s="753"/>
      <c r="J2" s="753"/>
      <c r="K2" s="753"/>
      <c r="L2" s="753"/>
      <c r="M2" s="753"/>
      <c r="N2" s="753"/>
      <c r="O2" s="753"/>
      <c r="P2" s="753"/>
      <c r="Q2" s="753"/>
      <c r="R2" s="753"/>
      <c r="S2" s="753"/>
      <c r="T2" s="753"/>
      <c r="U2" s="753"/>
      <c r="V2" s="219"/>
    </row>
    <row r="3" spans="1:22" ht="12.75" customHeight="1" thickBot="1" x14ac:dyDescent="0.4">
      <c r="A3" s="207"/>
      <c r="B3" s="207"/>
      <c r="C3" s="207"/>
      <c r="D3" s="207"/>
      <c r="E3" s="207"/>
      <c r="F3" s="207"/>
      <c r="G3" s="207"/>
      <c r="H3" s="207"/>
      <c r="I3" s="207"/>
      <c r="J3" s="207"/>
      <c r="K3" s="207"/>
      <c r="L3" s="207"/>
      <c r="M3" s="207"/>
      <c r="N3" s="207"/>
      <c r="O3" s="207"/>
      <c r="P3" s="207"/>
      <c r="Q3" s="207"/>
      <c r="R3" s="207"/>
      <c r="S3" s="207"/>
      <c r="T3" s="207"/>
      <c r="U3" s="207"/>
      <c r="V3" s="206"/>
    </row>
    <row r="4" spans="1:22" ht="15" customHeight="1" x14ac:dyDescent="0.35">
      <c r="A4" s="754" t="s">
        <v>66</v>
      </c>
      <c r="B4" s="755"/>
      <c r="C4" s="755"/>
      <c r="D4" s="755"/>
      <c r="E4" s="755"/>
      <c r="F4" s="755"/>
      <c r="G4" s="755"/>
      <c r="H4" s="755"/>
      <c r="I4" s="755"/>
      <c r="J4" s="755"/>
      <c r="K4" s="755"/>
      <c r="L4" s="755"/>
      <c r="M4" s="755"/>
      <c r="N4" s="755"/>
      <c r="O4" s="755"/>
      <c r="P4" s="755"/>
      <c r="Q4" s="755"/>
      <c r="R4" s="755"/>
      <c r="S4" s="755"/>
      <c r="T4" s="755"/>
      <c r="U4" s="756"/>
      <c r="V4" s="760" t="s">
        <v>2811</v>
      </c>
    </row>
    <row r="5" spans="1:22" ht="21.75" customHeight="1" thickBot="1" x14ac:dyDescent="0.4">
      <c r="A5" s="757"/>
      <c r="B5" s="758"/>
      <c r="C5" s="758"/>
      <c r="D5" s="758"/>
      <c r="E5" s="758"/>
      <c r="F5" s="758"/>
      <c r="G5" s="758"/>
      <c r="H5" s="758"/>
      <c r="I5" s="758"/>
      <c r="J5" s="758"/>
      <c r="K5" s="758"/>
      <c r="L5" s="758"/>
      <c r="M5" s="758"/>
      <c r="N5" s="758"/>
      <c r="O5" s="758"/>
      <c r="P5" s="758"/>
      <c r="Q5" s="758"/>
      <c r="R5" s="758"/>
      <c r="S5" s="758"/>
      <c r="T5" s="758"/>
      <c r="U5" s="759"/>
      <c r="V5" s="761"/>
    </row>
    <row r="6" spans="1:22" ht="80.25" customHeight="1" x14ac:dyDescent="0.35">
      <c r="A6" s="762" t="s">
        <v>59</v>
      </c>
      <c r="B6" s="750" t="s">
        <v>49</v>
      </c>
      <c r="C6" s="764" t="s">
        <v>47</v>
      </c>
      <c r="D6" s="750" t="s">
        <v>46</v>
      </c>
      <c r="E6" s="750" t="s">
        <v>58</v>
      </c>
      <c r="F6" s="750" t="s">
        <v>57</v>
      </c>
      <c r="G6" s="750" t="s">
        <v>2735</v>
      </c>
      <c r="H6" s="750" t="s">
        <v>65</v>
      </c>
      <c r="I6" s="750" t="s">
        <v>660</v>
      </c>
      <c r="J6" s="750" t="s">
        <v>661</v>
      </c>
      <c r="K6" s="750" t="s">
        <v>662</v>
      </c>
      <c r="L6" s="750" t="s">
        <v>663</v>
      </c>
      <c r="M6" s="750" t="s">
        <v>63</v>
      </c>
      <c r="N6" s="769" t="s">
        <v>2880</v>
      </c>
      <c r="O6" s="770"/>
      <c r="P6" s="769" t="s">
        <v>2879</v>
      </c>
      <c r="Q6" s="770"/>
      <c r="R6" s="750" t="s">
        <v>664</v>
      </c>
      <c r="S6" s="771" t="s">
        <v>2760</v>
      </c>
      <c r="T6" s="750" t="s">
        <v>665</v>
      </c>
      <c r="U6" s="750" t="s">
        <v>666</v>
      </c>
      <c r="V6" s="766" t="s">
        <v>64</v>
      </c>
    </row>
    <row r="7" spans="1:22" ht="60" customHeight="1" x14ac:dyDescent="0.35">
      <c r="A7" s="763"/>
      <c r="B7" s="751"/>
      <c r="C7" s="765"/>
      <c r="D7" s="751"/>
      <c r="E7" s="751"/>
      <c r="F7" s="751"/>
      <c r="G7" s="751"/>
      <c r="H7" s="751"/>
      <c r="I7" s="751"/>
      <c r="J7" s="751"/>
      <c r="K7" s="751"/>
      <c r="L7" s="751"/>
      <c r="M7" s="751"/>
      <c r="N7" s="213" t="s">
        <v>2756</v>
      </c>
      <c r="O7" s="213" t="s">
        <v>2757</v>
      </c>
      <c r="P7" s="213" t="s">
        <v>2758</v>
      </c>
      <c r="Q7" s="213" t="s">
        <v>2759</v>
      </c>
      <c r="R7" s="751"/>
      <c r="S7" s="772"/>
      <c r="T7" s="751"/>
      <c r="U7" s="751"/>
      <c r="V7" s="767"/>
    </row>
    <row r="8" spans="1:22" ht="25.5" thickBot="1" x14ac:dyDescent="0.4">
      <c r="A8" s="205">
        <v>1</v>
      </c>
      <c r="B8" s="204" t="s">
        <v>2878</v>
      </c>
      <c r="C8" s="204" t="s">
        <v>2852</v>
      </c>
      <c r="D8" s="204" t="s">
        <v>2853</v>
      </c>
      <c r="E8" s="204" t="s">
        <v>517</v>
      </c>
      <c r="F8" s="202" t="s">
        <v>2854</v>
      </c>
      <c r="G8" s="202">
        <v>64</v>
      </c>
      <c r="H8" s="202" t="s">
        <v>2877</v>
      </c>
      <c r="I8" s="203">
        <v>100</v>
      </c>
      <c r="J8" s="202" t="s">
        <v>2855</v>
      </c>
      <c r="K8" s="203">
        <v>100</v>
      </c>
      <c r="L8" s="202" t="s">
        <v>2855</v>
      </c>
      <c r="M8" s="202" t="s">
        <v>2818</v>
      </c>
      <c r="N8" s="201">
        <v>15298484</v>
      </c>
      <c r="O8" s="201">
        <v>4106287</v>
      </c>
      <c r="P8" s="201">
        <v>0</v>
      </c>
      <c r="Q8" s="201">
        <v>36616381</v>
      </c>
      <c r="R8" s="201">
        <v>0</v>
      </c>
      <c r="S8" s="201">
        <v>0</v>
      </c>
      <c r="T8" s="201">
        <v>0</v>
      </c>
      <c r="U8" s="201">
        <v>0</v>
      </c>
      <c r="V8" s="768"/>
    </row>
    <row r="10" spans="1:22" ht="15.5" x14ac:dyDescent="0.35">
      <c r="A10" s="214" t="s">
        <v>2876</v>
      </c>
    </row>
    <row r="11" spans="1:22" ht="15.5" x14ac:dyDescent="0.35">
      <c r="A11" s="214" t="s">
        <v>2875</v>
      </c>
    </row>
    <row r="12" spans="1:22" ht="15.5" x14ac:dyDescent="0.35">
      <c r="A12" s="214" t="s">
        <v>2874</v>
      </c>
    </row>
    <row r="13" spans="1:22" ht="15.5" x14ac:dyDescent="0.35">
      <c r="A13" s="214" t="s">
        <v>2873</v>
      </c>
    </row>
    <row r="14" spans="1:22" ht="15.5" x14ac:dyDescent="0.35">
      <c r="A14" s="214" t="s">
        <v>2872</v>
      </c>
    </row>
    <row r="15" spans="1:22" ht="15.5" x14ac:dyDescent="0.35">
      <c r="A15" s="214" t="s">
        <v>2871</v>
      </c>
    </row>
  </sheetData>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86AB-6E44-4201-9999-11CCAC651287}">
  <sheetPr>
    <pageSetUpPr fitToPage="1"/>
  </sheetPr>
  <dimension ref="A1:U130"/>
  <sheetViews>
    <sheetView showGridLines="0" zoomScale="90" zoomScaleNormal="90" workbookViewId="0">
      <pane ySplit="2" topLeftCell="A3" activePane="bottomLeft" state="frozen"/>
      <selection activeCell="B7" sqref="B7:H7"/>
      <selection pane="bottomLeft" activeCell="B7" sqref="B7:H7"/>
    </sheetView>
  </sheetViews>
  <sheetFormatPr defaultColWidth="9.1796875" defaultRowHeight="12.5" x14ac:dyDescent="0.25"/>
  <cols>
    <col min="1" max="2" width="2.1796875" style="228" customWidth="1"/>
    <col min="3" max="4" width="9.7265625" style="228" customWidth="1"/>
    <col min="5" max="5" width="12.7265625" style="228" customWidth="1"/>
    <col min="6" max="9" width="6.7265625" style="228" customWidth="1"/>
    <col min="10" max="10" width="18.7265625" style="228" customWidth="1"/>
    <col min="11" max="12" width="2.26953125" style="228" customWidth="1"/>
    <col min="13" max="13" width="7.26953125" style="228" customWidth="1"/>
    <col min="14" max="15" width="15.7265625" style="228" customWidth="1"/>
    <col min="16" max="16" width="2.1796875" style="228" customWidth="1"/>
    <col min="17" max="17" width="5" style="228" customWidth="1"/>
    <col min="18" max="18" width="6.7265625" style="228" customWidth="1"/>
    <col min="19" max="20" width="15.7265625" style="228" customWidth="1"/>
    <col min="21" max="21" width="2.1796875" style="228" customWidth="1"/>
    <col min="22" max="16384" width="9.1796875" style="228"/>
  </cols>
  <sheetData>
    <row r="1" spans="1:21" ht="19.5" customHeight="1" x14ac:dyDescent="0.25">
      <c r="A1" s="773" t="s">
        <v>646</v>
      </c>
      <c r="B1" s="773"/>
      <c r="C1" s="773"/>
      <c r="D1" s="773"/>
      <c r="E1" s="773"/>
      <c r="F1" s="773"/>
      <c r="G1" s="773"/>
      <c r="H1" s="773"/>
      <c r="I1" s="773"/>
      <c r="J1" s="773"/>
      <c r="K1" s="773"/>
      <c r="L1" s="773"/>
      <c r="M1" s="773"/>
      <c r="N1" s="773"/>
      <c r="O1" s="773"/>
      <c r="P1" s="773"/>
      <c r="Q1" s="773"/>
      <c r="R1" s="773"/>
      <c r="S1" s="773"/>
      <c r="T1" s="773"/>
      <c r="U1" s="773"/>
    </row>
    <row r="2" spans="1:21" ht="19.5" customHeight="1" x14ac:dyDescent="0.25">
      <c r="A2" s="774" t="s">
        <v>9</v>
      </c>
      <c r="B2" s="774"/>
      <c r="C2" s="774"/>
      <c r="D2" s="774"/>
      <c r="E2" s="774"/>
      <c r="F2" s="774"/>
      <c r="G2" s="774"/>
      <c r="H2" s="774"/>
      <c r="I2" s="774"/>
      <c r="J2" s="774"/>
      <c r="K2" s="774"/>
      <c r="L2" s="774"/>
      <c r="M2" s="774"/>
      <c r="N2" s="774"/>
      <c r="O2" s="774"/>
      <c r="P2" s="774"/>
      <c r="Q2" s="774"/>
      <c r="R2" s="774"/>
      <c r="S2" s="774"/>
      <c r="T2" s="774"/>
      <c r="U2" s="774"/>
    </row>
    <row r="3" spans="1:21" ht="12.75" customHeight="1" x14ac:dyDescent="0.25"/>
    <row r="4" spans="1:21" ht="12.75" customHeight="1" x14ac:dyDescent="0.25"/>
    <row r="5" spans="1:21" ht="12.75" customHeight="1" x14ac:dyDescent="0.25"/>
    <row r="6" spans="1:21" ht="12.75" customHeight="1" x14ac:dyDescent="0.25"/>
    <row r="7" spans="1:21" ht="12.75" customHeight="1" x14ac:dyDescent="0.25"/>
    <row r="8" spans="1:21" ht="12.75" customHeight="1" x14ac:dyDescent="0.25"/>
    <row r="9" spans="1:21" ht="12.75" customHeight="1" x14ac:dyDescent="0.25"/>
    <row r="10" spans="1:21" ht="12.75" customHeight="1" x14ac:dyDescent="0.25"/>
    <row r="11" spans="1:21" ht="12.75" customHeight="1" x14ac:dyDescent="0.25"/>
    <row r="12" spans="1:21" ht="12.75" customHeight="1" x14ac:dyDescent="0.25"/>
    <row r="13" spans="1:21" ht="12.75" customHeight="1" x14ac:dyDescent="0.25"/>
    <row r="14" spans="1:21" ht="12.75" customHeight="1" x14ac:dyDescent="0.25">
      <c r="F14" s="229"/>
    </row>
    <row r="15" spans="1:21" ht="12.75" customHeight="1" x14ac:dyDescent="0.25">
      <c r="F15" s="229"/>
    </row>
    <row r="16" spans="1:21" ht="12.75" customHeight="1" x14ac:dyDescent="0.25">
      <c r="F16" s="229"/>
      <c r="G16" s="230"/>
    </row>
    <row r="17" spans="2:16" ht="12.75" customHeight="1" thickBot="1" x14ac:dyDescent="0.3">
      <c r="G17" s="230"/>
    </row>
    <row r="18" spans="2:16" ht="12.75" customHeight="1" thickBot="1" x14ac:dyDescent="0.3">
      <c r="B18" s="231"/>
      <c r="C18" s="232"/>
      <c r="D18" s="232"/>
      <c r="E18" s="232"/>
      <c r="F18" s="232"/>
      <c r="G18" s="233"/>
      <c r="H18" s="232"/>
      <c r="I18" s="232"/>
      <c r="J18" s="232"/>
      <c r="K18" s="232"/>
      <c r="L18" s="232"/>
      <c r="M18" s="232"/>
      <c r="N18" s="232"/>
      <c r="O18" s="232"/>
      <c r="P18" s="234"/>
    </row>
    <row r="19" spans="2:16" ht="12.75" customHeight="1" thickTop="1" x14ac:dyDescent="0.3">
      <c r="B19" s="235"/>
      <c r="D19" s="236"/>
      <c r="E19" s="226">
        <v>1</v>
      </c>
      <c r="F19" s="237"/>
      <c r="G19" s="238"/>
      <c r="H19" s="237"/>
      <c r="I19" s="239"/>
      <c r="J19" s="240">
        <v>0.99980000000000002</v>
      </c>
      <c r="P19" s="241"/>
    </row>
    <row r="20" spans="2:16" ht="12.75" customHeight="1" x14ac:dyDescent="0.25">
      <c r="B20" s="235"/>
      <c r="E20" s="230"/>
      <c r="G20" s="230"/>
      <c r="I20" s="229"/>
      <c r="P20" s="241"/>
    </row>
    <row r="21" spans="2:16" ht="12.75" customHeight="1" x14ac:dyDescent="0.25">
      <c r="B21" s="235"/>
      <c r="G21" s="230"/>
      <c r="P21" s="241"/>
    </row>
    <row r="22" spans="2:16" ht="12.75" customHeight="1" x14ac:dyDescent="0.25">
      <c r="B22" s="235"/>
      <c r="G22" s="230"/>
      <c r="P22" s="241"/>
    </row>
    <row r="23" spans="2:16" ht="12.75" customHeight="1" x14ac:dyDescent="0.25">
      <c r="B23" s="235"/>
      <c r="G23" s="230"/>
      <c r="P23" s="241"/>
    </row>
    <row r="24" spans="2:16" ht="12.75" customHeight="1" x14ac:dyDescent="0.25">
      <c r="B24" s="235"/>
      <c r="G24" s="230"/>
      <c r="P24" s="241"/>
    </row>
    <row r="25" spans="2:16" ht="12.75" customHeight="1" x14ac:dyDescent="0.25">
      <c r="B25" s="235"/>
      <c r="G25" s="230"/>
      <c r="P25" s="241"/>
    </row>
    <row r="26" spans="2:16" ht="12.75" customHeight="1" x14ac:dyDescent="0.25">
      <c r="B26" s="235"/>
      <c r="G26" s="230"/>
      <c r="P26" s="241"/>
    </row>
    <row r="27" spans="2:16" ht="12.75" customHeight="1" thickBot="1" x14ac:dyDescent="0.3">
      <c r="B27" s="235"/>
      <c r="G27" s="230"/>
      <c r="P27" s="241"/>
    </row>
    <row r="28" spans="2:16" ht="12.75" customHeight="1" thickTop="1" x14ac:dyDescent="0.3">
      <c r="B28" s="235"/>
      <c r="E28" s="226">
        <v>1</v>
      </c>
      <c r="F28" s="237"/>
      <c r="G28" s="238"/>
      <c r="H28" s="237"/>
      <c r="I28" s="239"/>
      <c r="J28" s="242">
        <v>1</v>
      </c>
      <c r="P28" s="241"/>
    </row>
    <row r="29" spans="2:16" ht="12.75" customHeight="1" x14ac:dyDescent="0.25">
      <c r="B29" s="235"/>
      <c r="E29" s="230"/>
      <c r="G29" s="230"/>
      <c r="I29" s="229"/>
      <c r="P29" s="241"/>
    </row>
    <row r="30" spans="2:16" ht="12.75" customHeight="1" x14ac:dyDescent="0.25">
      <c r="B30" s="235"/>
      <c r="G30" s="230"/>
      <c r="P30" s="241"/>
    </row>
    <row r="31" spans="2:16" ht="12.75" customHeight="1" x14ac:dyDescent="0.25">
      <c r="B31" s="235"/>
      <c r="G31" s="230"/>
      <c r="P31" s="241"/>
    </row>
    <row r="32" spans="2:16" ht="12.75" customHeight="1" x14ac:dyDescent="0.25">
      <c r="B32" s="235"/>
      <c r="G32" s="230"/>
      <c r="P32" s="241"/>
    </row>
    <row r="33" spans="2:16" ht="12.75" customHeight="1" x14ac:dyDescent="0.25">
      <c r="B33" s="235"/>
      <c r="G33" s="230"/>
      <c r="P33" s="241"/>
    </row>
    <row r="34" spans="2:16" ht="12.75" customHeight="1" x14ac:dyDescent="0.25">
      <c r="B34" s="235"/>
      <c r="G34" s="230"/>
      <c r="P34" s="241"/>
    </row>
    <row r="35" spans="2:16" ht="12.75" customHeight="1" x14ac:dyDescent="0.25">
      <c r="B35" s="235"/>
      <c r="G35" s="230"/>
      <c r="P35" s="241"/>
    </row>
    <row r="36" spans="2:16" ht="12.75" customHeight="1" thickBot="1" x14ac:dyDescent="0.3">
      <c r="B36" s="235"/>
      <c r="G36" s="230"/>
      <c r="P36" s="241"/>
    </row>
    <row r="37" spans="2:16" ht="12.75" customHeight="1" thickTop="1" x14ac:dyDescent="0.3">
      <c r="B37" s="235"/>
      <c r="E37" s="226">
        <v>1</v>
      </c>
      <c r="F37" s="237"/>
      <c r="G37" s="238"/>
      <c r="H37" s="237"/>
      <c r="I37" s="239"/>
      <c r="J37" s="242">
        <v>1</v>
      </c>
      <c r="P37" s="241"/>
    </row>
    <row r="38" spans="2:16" ht="12.75" customHeight="1" x14ac:dyDescent="0.25">
      <c r="B38" s="235"/>
      <c r="E38" s="230"/>
      <c r="G38" s="230"/>
      <c r="I38" s="229"/>
      <c r="P38" s="241"/>
    </row>
    <row r="39" spans="2:16" ht="12.75" customHeight="1" x14ac:dyDescent="0.25">
      <c r="B39" s="235"/>
      <c r="G39" s="230"/>
      <c r="P39" s="241"/>
    </row>
    <row r="40" spans="2:16" ht="12.75" customHeight="1" x14ac:dyDescent="0.25">
      <c r="B40" s="235"/>
      <c r="G40" s="230"/>
      <c r="P40" s="241"/>
    </row>
    <row r="41" spans="2:16" ht="12.75" customHeight="1" x14ac:dyDescent="0.25">
      <c r="B41" s="235"/>
      <c r="G41" s="230"/>
      <c r="P41" s="241"/>
    </row>
    <row r="42" spans="2:16" ht="12.75" customHeight="1" x14ac:dyDescent="0.25">
      <c r="B42" s="235"/>
      <c r="G42" s="230"/>
      <c r="P42" s="241"/>
    </row>
    <row r="43" spans="2:16" ht="12.75" customHeight="1" x14ac:dyDescent="0.25">
      <c r="B43" s="235"/>
      <c r="G43" s="230"/>
      <c r="P43" s="241"/>
    </row>
    <row r="44" spans="2:16" ht="12.75" customHeight="1" x14ac:dyDescent="0.25">
      <c r="B44" s="235"/>
      <c r="G44" s="230"/>
      <c r="P44" s="241"/>
    </row>
    <row r="45" spans="2:16" ht="12.75" customHeight="1" thickBot="1" x14ac:dyDescent="0.3">
      <c r="B45" s="235"/>
      <c r="G45" s="230"/>
      <c r="P45" s="241"/>
    </row>
    <row r="46" spans="2:16" ht="12.75" customHeight="1" thickTop="1" x14ac:dyDescent="0.3">
      <c r="B46" s="235"/>
      <c r="E46" s="226">
        <v>1</v>
      </c>
      <c r="F46" s="237"/>
      <c r="G46" s="238"/>
      <c r="H46" s="237"/>
      <c r="I46" s="239"/>
      <c r="J46" s="243">
        <v>0.501</v>
      </c>
      <c r="P46" s="241"/>
    </row>
    <row r="47" spans="2:16" ht="12.75" customHeight="1" x14ac:dyDescent="0.3">
      <c r="B47" s="235"/>
      <c r="E47" s="185"/>
      <c r="G47" s="230"/>
      <c r="I47" s="229"/>
      <c r="P47" s="241"/>
    </row>
    <row r="48" spans="2:16" ht="12.75" customHeight="1" x14ac:dyDescent="0.25">
      <c r="B48" s="235"/>
      <c r="G48" s="230"/>
      <c r="P48" s="241"/>
    </row>
    <row r="49" spans="2:16" ht="12.75" customHeight="1" x14ac:dyDescent="0.25">
      <c r="B49" s="235"/>
      <c r="G49" s="230"/>
      <c r="P49" s="241"/>
    </row>
    <row r="50" spans="2:16" ht="12.75" customHeight="1" x14ac:dyDescent="0.25">
      <c r="B50" s="235"/>
      <c r="G50" s="230"/>
      <c r="P50" s="241"/>
    </row>
    <row r="51" spans="2:16" ht="12.75" customHeight="1" x14ac:dyDescent="0.25">
      <c r="B51" s="235"/>
      <c r="G51" s="230"/>
      <c r="P51" s="241"/>
    </row>
    <row r="52" spans="2:16" ht="12.75" customHeight="1" x14ac:dyDescent="0.25">
      <c r="B52" s="235"/>
      <c r="G52" s="230"/>
      <c r="P52" s="241"/>
    </row>
    <row r="53" spans="2:16" ht="12.75" customHeight="1" x14ac:dyDescent="0.25">
      <c r="B53" s="235"/>
      <c r="G53" s="230"/>
      <c r="P53" s="241"/>
    </row>
    <row r="54" spans="2:16" ht="12.75" customHeight="1" thickBot="1" x14ac:dyDescent="0.3">
      <c r="B54" s="235"/>
      <c r="C54" s="244"/>
      <c r="G54" s="230"/>
      <c r="P54" s="241"/>
    </row>
    <row r="55" spans="2:16" ht="12.75" customHeight="1" thickTop="1" x14ac:dyDescent="0.3">
      <c r="B55" s="775" t="s">
        <v>2856</v>
      </c>
      <c r="C55" s="776"/>
      <c r="E55" s="186">
        <v>0.83650000000000002</v>
      </c>
      <c r="F55" s="239"/>
      <c r="G55" s="238"/>
      <c r="H55" s="237"/>
      <c r="I55" s="239"/>
      <c r="J55" s="243">
        <v>0.50929999999999997</v>
      </c>
      <c r="P55" s="241"/>
    </row>
    <row r="56" spans="2:16" ht="12.75" customHeight="1" x14ac:dyDescent="0.25">
      <c r="B56" s="235"/>
      <c r="C56" s="244"/>
      <c r="E56" s="230"/>
      <c r="F56" s="229"/>
      <c r="G56" s="230"/>
      <c r="I56" s="229"/>
      <c r="P56" s="241"/>
    </row>
    <row r="57" spans="2:16" ht="12.75" customHeight="1" x14ac:dyDescent="0.25">
      <c r="B57" s="235"/>
      <c r="G57" s="230"/>
      <c r="P57" s="241"/>
    </row>
    <row r="58" spans="2:16" ht="12.75" customHeight="1" x14ac:dyDescent="0.25">
      <c r="B58" s="235"/>
      <c r="G58" s="230"/>
      <c r="P58" s="241"/>
    </row>
    <row r="59" spans="2:16" ht="12.75" customHeight="1" thickBot="1" x14ac:dyDescent="0.35">
      <c r="B59" s="187"/>
      <c r="C59" s="245"/>
      <c r="G59" s="230"/>
      <c r="K59" s="246"/>
      <c r="L59" s="246"/>
      <c r="M59" s="246">
        <v>1</v>
      </c>
      <c r="P59" s="241"/>
    </row>
    <row r="60" spans="2:16" ht="12.75" customHeight="1" thickTop="1" x14ac:dyDescent="0.25">
      <c r="B60" s="235"/>
      <c r="G60" s="230"/>
      <c r="K60" s="247"/>
      <c r="L60" s="247"/>
      <c r="M60" s="247"/>
      <c r="P60" s="241"/>
    </row>
    <row r="61" spans="2:16" ht="12.75" customHeight="1" x14ac:dyDescent="0.25">
      <c r="B61" s="235"/>
      <c r="G61" s="230"/>
      <c r="P61" s="241"/>
    </row>
    <row r="62" spans="2:16" ht="12.75" customHeight="1" x14ac:dyDescent="0.25">
      <c r="B62" s="235"/>
      <c r="G62" s="230"/>
      <c r="P62" s="241"/>
    </row>
    <row r="63" spans="2:16" ht="12.75" customHeight="1" thickBot="1" x14ac:dyDescent="0.3">
      <c r="B63" s="235"/>
      <c r="G63" s="230"/>
      <c r="P63" s="241"/>
    </row>
    <row r="64" spans="2:16" ht="12.75" customHeight="1" thickTop="1" x14ac:dyDescent="0.3">
      <c r="B64" s="235"/>
      <c r="G64" s="238"/>
      <c r="H64" s="237"/>
      <c r="I64" s="239"/>
      <c r="J64" s="242">
        <v>1</v>
      </c>
      <c r="L64" s="231"/>
      <c r="M64" s="232"/>
      <c r="N64" s="232"/>
      <c r="O64" s="232"/>
      <c r="P64" s="232"/>
    </row>
    <row r="65" spans="2:13" ht="12.75" customHeight="1" x14ac:dyDescent="0.25">
      <c r="B65" s="235"/>
      <c r="G65" s="230"/>
      <c r="I65" s="229"/>
      <c r="L65" s="235"/>
    </row>
    <row r="66" spans="2:13" ht="12.75" customHeight="1" x14ac:dyDescent="0.25">
      <c r="B66" s="235"/>
      <c r="G66" s="230"/>
      <c r="L66" s="235"/>
    </row>
    <row r="67" spans="2:13" ht="12.75" customHeight="1" x14ac:dyDescent="0.25">
      <c r="B67" s="235"/>
      <c r="G67" s="230"/>
      <c r="L67" s="235"/>
    </row>
    <row r="68" spans="2:13" ht="12.75" customHeight="1" thickBot="1" x14ac:dyDescent="0.35">
      <c r="B68" s="235"/>
      <c r="G68" s="230"/>
      <c r="K68" s="246"/>
      <c r="L68" s="235"/>
      <c r="M68" s="246">
        <v>1</v>
      </c>
    </row>
    <row r="69" spans="2:13" ht="12.75" customHeight="1" thickTop="1" x14ac:dyDescent="0.25">
      <c r="B69" s="235"/>
      <c r="G69" s="230"/>
      <c r="K69" s="247"/>
      <c r="L69" s="248"/>
      <c r="M69" s="247"/>
    </row>
    <row r="70" spans="2:13" ht="12.75" customHeight="1" x14ac:dyDescent="0.25">
      <c r="B70" s="235"/>
      <c r="G70" s="230"/>
      <c r="L70" s="249"/>
    </row>
    <row r="71" spans="2:13" ht="12.75" customHeight="1" x14ac:dyDescent="0.3">
      <c r="B71" s="235"/>
      <c r="E71" s="250"/>
      <c r="F71" s="229"/>
      <c r="G71" s="230"/>
      <c r="J71" s="242"/>
      <c r="K71" s="251"/>
      <c r="L71" s="227"/>
      <c r="M71" s="251"/>
    </row>
    <row r="72" spans="2:13" ht="12.75" customHeight="1" thickBot="1" x14ac:dyDescent="0.3">
      <c r="B72" s="252"/>
      <c r="C72" s="253"/>
      <c r="D72" s="253"/>
      <c r="E72" s="253"/>
      <c r="F72" s="254"/>
      <c r="G72" s="253"/>
      <c r="H72" s="253"/>
      <c r="I72" s="253"/>
      <c r="J72" s="253"/>
      <c r="K72" s="253"/>
      <c r="L72" s="249"/>
    </row>
    <row r="73" spans="2:13" ht="12.75" customHeight="1" thickBot="1" x14ac:dyDescent="0.3">
      <c r="F73" s="229"/>
      <c r="L73" s="244"/>
    </row>
    <row r="74" spans="2:13" ht="12.75" customHeight="1" thickTop="1" x14ac:dyDescent="0.3">
      <c r="E74" s="226">
        <v>0.49</v>
      </c>
      <c r="F74" s="237"/>
      <c r="G74" s="238"/>
      <c r="H74" s="237"/>
      <c r="I74" s="239"/>
      <c r="J74" s="242">
        <v>0.2</v>
      </c>
      <c r="L74" s="244"/>
    </row>
    <row r="75" spans="2:13" ht="12.75" customHeight="1" x14ac:dyDescent="0.25">
      <c r="E75" s="230"/>
      <c r="G75" s="230"/>
      <c r="I75" s="229"/>
      <c r="L75" s="244"/>
    </row>
    <row r="76" spans="2:13" ht="12.75" customHeight="1" x14ac:dyDescent="0.25">
      <c r="G76" s="230"/>
      <c r="L76" s="244"/>
    </row>
    <row r="77" spans="2:13" ht="12.75" customHeight="1" x14ac:dyDescent="0.25">
      <c r="G77" s="230"/>
      <c r="L77" s="244"/>
    </row>
    <row r="78" spans="2:13" ht="12.75" customHeight="1" thickBot="1" x14ac:dyDescent="0.35">
      <c r="G78" s="230"/>
      <c r="L78" s="244"/>
      <c r="M78" s="246">
        <v>1</v>
      </c>
    </row>
    <row r="79" spans="2:13" ht="12.75" customHeight="1" thickTop="1" x14ac:dyDescent="0.25">
      <c r="G79" s="230"/>
      <c r="L79" s="244"/>
      <c r="M79" s="247"/>
    </row>
    <row r="80" spans="2:13" ht="12.75" customHeight="1" x14ac:dyDescent="0.25">
      <c r="G80" s="230"/>
      <c r="L80" s="244"/>
    </row>
    <row r="81" spans="5:18" ht="12.75" customHeight="1" x14ac:dyDescent="0.25">
      <c r="G81" s="230"/>
      <c r="L81" s="244"/>
    </row>
    <row r="82" spans="5:18" ht="12.75" customHeight="1" thickBot="1" x14ac:dyDescent="0.3">
      <c r="F82" s="229"/>
      <c r="G82" s="230"/>
      <c r="L82" s="244"/>
    </row>
    <row r="83" spans="5:18" ht="12.75" customHeight="1" thickTop="1" x14ac:dyDescent="0.3">
      <c r="E83" s="226">
        <v>0.01</v>
      </c>
      <c r="F83" s="237"/>
      <c r="J83" s="242"/>
      <c r="L83" s="244"/>
    </row>
    <row r="84" spans="5:18" ht="12.75" customHeight="1" x14ac:dyDescent="0.25">
      <c r="E84" s="230"/>
      <c r="L84" s="244"/>
    </row>
    <row r="85" spans="5:18" ht="12.75" customHeight="1" x14ac:dyDescent="0.25">
      <c r="L85" s="244"/>
    </row>
    <row r="86" spans="5:18" ht="12.75" customHeight="1" x14ac:dyDescent="0.25">
      <c r="L86" s="244"/>
      <c r="Q86" s="255"/>
      <c r="R86" s="255"/>
    </row>
    <row r="87" spans="5:18" ht="12.75" customHeight="1" thickBot="1" x14ac:dyDescent="0.35">
      <c r="L87" s="244"/>
      <c r="M87" s="246">
        <v>1</v>
      </c>
      <c r="Q87" s="255"/>
      <c r="R87" s="470">
        <v>1</v>
      </c>
    </row>
    <row r="88" spans="5:18" ht="12.75" customHeight="1" thickTop="1" x14ac:dyDescent="0.25">
      <c r="L88" s="244"/>
      <c r="M88" s="247"/>
      <c r="Q88" s="255"/>
      <c r="R88" s="256"/>
    </row>
    <row r="89" spans="5:18" ht="12.75" customHeight="1" x14ac:dyDescent="0.25">
      <c r="L89" s="244"/>
      <c r="Q89" s="255"/>
      <c r="R89" s="257"/>
    </row>
    <row r="90" spans="5:18" ht="12.75" customHeight="1" x14ac:dyDescent="0.25">
      <c r="L90" s="244"/>
      <c r="Q90" s="255"/>
      <c r="R90" s="257"/>
    </row>
    <row r="91" spans="5:18" ht="12.75" customHeight="1" x14ac:dyDescent="0.25">
      <c r="L91" s="244"/>
      <c r="Q91" s="255"/>
      <c r="R91" s="257"/>
    </row>
    <row r="92" spans="5:18" ht="12.75" customHeight="1" x14ac:dyDescent="0.25">
      <c r="L92" s="244"/>
      <c r="Q92" s="255"/>
      <c r="R92" s="257"/>
    </row>
    <row r="93" spans="5:18" ht="12.75" customHeight="1" x14ac:dyDescent="0.25">
      <c r="L93" s="244"/>
      <c r="Q93" s="255"/>
      <c r="R93" s="257"/>
    </row>
    <row r="94" spans="5:18" ht="12.75" customHeight="1" x14ac:dyDescent="0.25">
      <c r="L94" s="244"/>
      <c r="Q94" s="255"/>
      <c r="R94" s="257"/>
    </row>
    <row r="95" spans="5:18" ht="12.75" customHeight="1" x14ac:dyDescent="0.25">
      <c r="L95" s="244"/>
      <c r="Q95" s="255"/>
      <c r="R95" s="257"/>
    </row>
    <row r="96" spans="5:18" ht="12.75" customHeight="1" thickBot="1" x14ac:dyDescent="0.35">
      <c r="L96" s="244"/>
      <c r="M96" s="258">
        <v>0.24829999999999999</v>
      </c>
      <c r="P96" s="259"/>
      <c r="Q96" s="349"/>
      <c r="R96" s="260">
        <v>1</v>
      </c>
    </row>
    <row r="97" spans="2:18" ht="12.75" customHeight="1" thickTop="1" x14ac:dyDescent="0.25">
      <c r="L97" s="244"/>
      <c r="M97" s="247"/>
      <c r="Q97" s="350"/>
      <c r="R97" s="261"/>
    </row>
    <row r="98" spans="2:18" ht="12.75" customHeight="1" x14ac:dyDescent="0.25">
      <c r="L98" s="244"/>
      <c r="Q98" s="255"/>
      <c r="R98" s="255"/>
    </row>
    <row r="99" spans="2:18" ht="12.75" customHeight="1" x14ac:dyDescent="0.25">
      <c r="L99" s="244"/>
      <c r="Q99" s="255"/>
      <c r="R99" s="255"/>
    </row>
    <row r="100" spans="2:18" ht="12.75" customHeight="1" x14ac:dyDescent="0.25">
      <c r="L100" s="244"/>
      <c r="Q100" s="255"/>
      <c r="R100" s="255"/>
    </row>
    <row r="101" spans="2:18" ht="12.75" customHeight="1" x14ac:dyDescent="0.25">
      <c r="L101" s="244"/>
      <c r="Q101" s="255"/>
      <c r="R101" s="255"/>
    </row>
    <row r="102" spans="2:18" ht="12.75" customHeight="1" x14ac:dyDescent="0.25">
      <c r="B102" s="264"/>
      <c r="C102" s="264"/>
      <c r="D102" s="264"/>
      <c r="L102" s="244"/>
      <c r="Q102" s="255"/>
      <c r="R102" s="255"/>
    </row>
    <row r="103" spans="2:18" ht="12.75" customHeight="1" x14ac:dyDescent="0.25">
      <c r="B103" s="265"/>
      <c r="C103" s="265"/>
      <c r="D103" s="265"/>
      <c r="L103" s="244"/>
      <c r="Q103" s="255"/>
      <c r="R103" s="255"/>
    </row>
    <row r="104" spans="2:18" x14ac:dyDescent="0.25">
      <c r="B104" s="265"/>
      <c r="C104" s="265"/>
      <c r="D104" s="265"/>
      <c r="L104" s="244"/>
      <c r="Q104" s="255"/>
      <c r="R104" s="255"/>
    </row>
    <row r="105" spans="2:18" ht="13.5" thickBot="1" x14ac:dyDescent="0.35">
      <c r="L105" s="244"/>
      <c r="M105" s="258">
        <v>0.31059999999999999</v>
      </c>
      <c r="P105" s="259"/>
      <c r="Q105" s="259"/>
      <c r="R105" s="470">
        <v>1</v>
      </c>
    </row>
    <row r="106" spans="2:18" ht="13" thickTop="1" x14ac:dyDescent="0.25">
      <c r="M106" s="247"/>
      <c r="Q106" s="350"/>
      <c r="R106" s="256"/>
    </row>
    <row r="107" spans="2:18" x14ac:dyDescent="0.25">
      <c r="Q107" s="255"/>
      <c r="R107" s="257"/>
    </row>
    <row r="108" spans="2:18" x14ac:dyDescent="0.25">
      <c r="Q108" s="255"/>
      <c r="R108" s="257"/>
    </row>
    <row r="109" spans="2:18" x14ac:dyDescent="0.25">
      <c r="Q109" s="255"/>
      <c r="R109" s="257"/>
    </row>
    <row r="110" spans="2:18" x14ac:dyDescent="0.25">
      <c r="Q110" s="255"/>
      <c r="R110" s="257"/>
    </row>
    <row r="111" spans="2:18" x14ac:dyDescent="0.25">
      <c r="Q111" s="255"/>
      <c r="R111" s="257"/>
    </row>
    <row r="112" spans="2:18" x14ac:dyDescent="0.25">
      <c r="Q112" s="255"/>
      <c r="R112" s="257"/>
    </row>
    <row r="113" spans="1:18" x14ac:dyDescent="0.25">
      <c r="Q113" s="255"/>
      <c r="R113" s="257"/>
    </row>
    <row r="114" spans="1:18" ht="13.5" thickBot="1" x14ac:dyDescent="0.35">
      <c r="P114" s="777">
        <v>1</v>
      </c>
      <c r="Q114" s="777"/>
      <c r="R114" s="260">
        <v>1</v>
      </c>
    </row>
    <row r="115" spans="1:18" ht="13" thickTop="1" x14ac:dyDescent="0.25">
      <c r="Q115" s="255"/>
      <c r="R115" s="257"/>
    </row>
    <row r="116" spans="1:18" x14ac:dyDescent="0.25">
      <c r="Q116" s="255"/>
      <c r="R116" s="257"/>
    </row>
    <row r="117" spans="1:18" x14ac:dyDescent="0.25">
      <c r="Q117" s="255"/>
      <c r="R117" s="257"/>
    </row>
    <row r="118" spans="1:18" x14ac:dyDescent="0.25">
      <c r="Q118" s="255"/>
      <c r="R118" s="257"/>
    </row>
    <row r="119" spans="1:18" x14ac:dyDescent="0.25">
      <c r="Q119" s="255"/>
      <c r="R119" s="257"/>
    </row>
    <row r="120" spans="1:18" x14ac:dyDescent="0.25">
      <c r="Q120" s="255"/>
      <c r="R120" s="257"/>
    </row>
    <row r="121" spans="1:18" x14ac:dyDescent="0.25">
      <c r="Q121" s="255"/>
      <c r="R121" s="257"/>
    </row>
    <row r="122" spans="1:18" x14ac:dyDescent="0.25">
      <c r="Q122" s="255"/>
      <c r="R122" s="257"/>
    </row>
    <row r="123" spans="1:18" ht="13.5" thickBot="1" x14ac:dyDescent="0.35">
      <c r="P123" s="777">
        <v>1</v>
      </c>
      <c r="Q123" s="777"/>
      <c r="R123" s="260">
        <v>1</v>
      </c>
    </row>
    <row r="124" spans="1:18" ht="13" thickTop="1" x14ac:dyDescent="0.25"/>
    <row r="128" spans="1:18" ht="13" x14ac:dyDescent="0.3">
      <c r="A128" s="262" t="s">
        <v>2857</v>
      </c>
    </row>
    <row r="129" spans="1:1" x14ac:dyDescent="0.25">
      <c r="A129" s="263" t="s">
        <v>2858</v>
      </c>
    </row>
    <row r="130" spans="1:1" x14ac:dyDescent="0.25">
      <c r="A130" s="263" t="s">
        <v>2859</v>
      </c>
    </row>
  </sheetData>
  <mergeCells count="5">
    <mergeCell ref="A1:U1"/>
    <mergeCell ref="A2:U2"/>
    <mergeCell ref="B55:C55"/>
    <mergeCell ref="P114:Q114"/>
    <mergeCell ref="P123:Q123"/>
  </mergeCells>
  <printOptions horizontalCentered="1"/>
  <pageMargins left="0.59055118110236227" right="0.59055118110236227" top="0.78740157480314965" bottom="0.59055118110236227" header="0.51181102362204722" footer="0.51181102362204722"/>
  <pageSetup paperSize="9" scale="4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304B-B405-45A2-BA96-F53C5544BCF8}">
  <sheetPr>
    <pageSetUpPr fitToPage="1"/>
  </sheetPr>
  <dimension ref="A1:U130"/>
  <sheetViews>
    <sheetView showGridLines="0" zoomScale="90" zoomScaleNormal="90" workbookViewId="0">
      <pane ySplit="2" topLeftCell="A3" activePane="bottomLeft" state="frozen"/>
      <selection activeCell="B7" sqref="B7:H7"/>
      <selection pane="bottomLeft" activeCell="B7" sqref="B7:H7"/>
    </sheetView>
  </sheetViews>
  <sheetFormatPr defaultColWidth="9.1796875" defaultRowHeight="12.5" x14ac:dyDescent="0.25"/>
  <cols>
    <col min="1" max="2" width="2.1796875" style="228" customWidth="1"/>
    <col min="3" max="4" width="9.7265625" style="228" customWidth="1"/>
    <col min="5" max="5" width="12.7265625" style="228" customWidth="1"/>
    <col min="6" max="9" width="6.7265625" style="228" customWidth="1"/>
    <col min="10" max="10" width="18.7265625" style="228" customWidth="1"/>
    <col min="11" max="12" width="2.26953125" style="228" customWidth="1"/>
    <col min="13" max="13" width="7.26953125" style="228" customWidth="1"/>
    <col min="14" max="15" width="15.7265625" style="228" customWidth="1"/>
    <col min="16" max="16" width="2.1796875" style="228" customWidth="1"/>
    <col min="17" max="17" width="5" style="228" customWidth="1"/>
    <col min="18" max="18" width="6.7265625" style="228" customWidth="1"/>
    <col min="19" max="20" width="15.7265625" style="228" customWidth="1"/>
    <col min="21" max="21" width="2.1796875" style="228" customWidth="1"/>
    <col min="22" max="16384" width="9.1796875" style="228"/>
  </cols>
  <sheetData>
    <row r="1" spans="1:21" ht="19.5" customHeight="1" x14ac:dyDescent="0.25">
      <c r="A1" s="773" t="s">
        <v>647</v>
      </c>
      <c r="B1" s="773"/>
      <c r="C1" s="773"/>
      <c r="D1" s="773"/>
      <c r="E1" s="773"/>
      <c r="F1" s="773"/>
      <c r="G1" s="773"/>
      <c r="H1" s="773"/>
      <c r="I1" s="773"/>
      <c r="J1" s="773"/>
      <c r="K1" s="773"/>
      <c r="L1" s="773"/>
      <c r="M1" s="773"/>
      <c r="N1" s="773"/>
      <c r="O1" s="773"/>
      <c r="P1" s="773"/>
      <c r="Q1" s="773"/>
      <c r="R1" s="773"/>
      <c r="S1" s="773"/>
      <c r="T1" s="773"/>
      <c r="U1" s="773"/>
    </row>
    <row r="2" spans="1:21" ht="19.5" customHeight="1" x14ac:dyDescent="0.25">
      <c r="A2" s="774" t="s">
        <v>8</v>
      </c>
      <c r="B2" s="774"/>
      <c r="C2" s="774"/>
      <c r="D2" s="774"/>
      <c r="E2" s="774"/>
      <c r="F2" s="774"/>
      <c r="G2" s="774"/>
      <c r="H2" s="774"/>
      <c r="I2" s="774"/>
      <c r="J2" s="774"/>
      <c r="K2" s="774"/>
      <c r="L2" s="774"/>
      <c r="M2" s="774"/>
      <c r="N2" s="774"/>
      <c r="O2" s="774"/>
      <c r="P2" s="774"/>
      <c r="Q2" s="774"/>
      <c r="R2" s="774"/>
      <c r="S2" s="774"/>
      <c r="T2" s="774"/>
      <c r="U2" s="774"/>
    </row>
    <row r="3" spans="1:21" ht="12.75" customHeight="1" x14ac:dyDescent="0.25"/>
    <row r="4" spans="1:21" ht="12.75" customHeight="1" x14ac:dyDescent="0.25"/>
    <row r="5" spans="1:21" ht="12.75" customHeight="1" x14ac:dyDescent="0.25"/>
    <row r="6" spans="1:21" ht="12.75" customHeight="1" x14ac:dyDescent="0.25"/>
    <row r="7" spans="1:21" ht="12.75" customHeight="1" x14ac:dyDescent="0.25"/>
    <row r="8" spans="1:21" ht="12.75" customHeight="1" x14ac:dyDescent="0.25"/>
    <row r="9" spans="1:21" ht="12.75" customHeight="1" x14ac:dyDescent="0.25"/>
    <row r="10" spans="1:21" ht="12.75" customHeight="1" x14ac:dyDescent="0.25"/>
    <row r="11" spans="1:21" ht="12.75" customHeight="1" x14ac:dyDescent="0.25"/>
    <row r="12" spans="1:21" ht="12.75" customHeight="1" x14ac:dyDescent="0.25"/>
    <row r="13" spans="1:21" ht="12.75" customHeight="1" x14ac:dyDescent="0.25"/>
    <row r="14" spans="1:21" ht="12.75" customHeight="1" x14ac:dyDescent="0.25">
      <c r="F14" s="229"/>
    </row>
    <row r="15" spans="1:21" ht="12.75" customHeight="1" x14ac:dyDescent="0.25">
      <c r="F15" s="229"/>
    </row>
    <row r="16" spans="1:21" ht="12.75" customHeight="1" x14ac:dyDescent="0.25">
      <c r="F16" s="229"/>
      <c r="G16" s="230"/>
    </row>
    <row r="17" spans="2:16" ht="12.75" customHeight="1" thickBot="1" x14ac:dyDescent="0.3">
      <c r="G17" s="230"/>
    </row>
    <row r="18" spans="2:16" ht="12.75" customHeight="1" thickBot="1" x14ac:dyDescent="0.3">
      <c r="B18" s="231"/>
      <c r="C18" s="232"/>
      <c r="D18" s="232"/>
      <c r="E18" s="232"/>
      <c r="F18" s="232"/>
      <c r="G18" s="233"/>
      <c r="H18" s="232"/>
      <c r="I18" s="232"/>
      <c r="J18" s="232"/>
      <c r="K18" s="232"/>
      <c r="L18" s="232"/>
      <c r="M18" s="232"/>
      <c r="N18" s="232"/>
      <c r="O18" s="232"/>
      <c r="P18" s="234"/>
    </row>
    <row r="19" spans="2:16" ht="12.75" customHeight="1" thickTop="1" x14ac:dyDescent="0.3">
      <c r="B19" s="235"/>
      <c r="D19" s="236"/>
      <c r="E19" s="226">
        <v>1</v>
      </c>
      <c r="F19" s="237"/>
      <c r="G19" s="238"/>
      <c r="H19" s="237"/>
      <c r="I19" s="239"/>
      <c r="J19" s="240">
        <v>0.99980000000000002</v>
      </c>
      <c r="P19" s="241"/>
    </row>
    <row r="20" spans="2:16" ht="12.75" customHeight="1" x14ac:dyDescent="0.25">
      <c r="B20" s="235"/>
      <c r="E20" s="230"/>
      <c r="G20" s="230"/>
      <c r="I20" s="229"/>
      <c r="P20" s="241"/>
    </row>
    <row r="21" spans="2:16" ht="12.75" customHeight="1" x14ac:dyDescent="0.25">
      <c r="B21" s="235"/>
      <c r="G21" s="230"/>
      <c r="P21" s="241"/>
    </row>
    <row r="22" spans="2:16" ht="12.75" customHeight="1" x14ac:dyDescent="0.25">
      <c r="B22" s="235"/>
      <c r="G22" s="230"/>
      <c r="P22" s="241"/>
    </row>
    <row r="23" spans="2:16" ht="12.75" customHeight="1" x14ac:dyDescent="0.25">
      <c r="B23" s="235"/>
      <c r="G23" s="230"/>
      <c r="P23" s="241"/>
    </row>
    <row r="24" spans="2:16" ht="12.75" customHeight="1" x14ac:dyDescent="0.25">
      <c r="B24" s="235"/>
      <c r="G24" s="230"/>
      <c r="P24" s="241"/>
    </row>
    <row r="25" spans="2:16" ht="12.75" customHeight="1" x14ac:dyDescent="0.25">
      <c r="B25" s="235"/>
      <c r="G25" s="230"/>
      <c r="P25" s="241"/>
    </row>
    <row r="26" spans="2:16" ht="12.75" customHeight="1" x14ac:dyDescent="0.25">
      <c r="B26" s="235"/>
      <c r="G26" s="230"/>
      <c r="P26" s="241"/>
    </row>
    <row r="27" spans="2:16" ht="12.75" customHeight="1" thickBot="1" x14ac:dyDescent="0.3">
      <c r="B27" s="235"/>
      <c r="G27" s="230"/>
      <c r="P27" s="241"/>
    </row>
    <row r="28" spans="2:16" ht="12.75" customHeight="1" thickTop="1" x14ac:dyDescent="0.3">
      <c r="B28" s="235"/>
      <c r="E28" s="226">
        <v>1</v>
      </c>
      <c r="F28" s="237"/>
      <c r="G28" s="238"/>
      <c r="H28" s="237"/>
      <c r="I28" s="239"/>
      <c r="J28" s="242">
        <v>1</v>
      </c>
      <c r="P28" s="241"/>
    </row>
    <row r="29" spans="2:16" ht="12.75" customHeight="1" x14ac:dyDescent="0.25">
      <c r="B29" s="235"/>
      <c r="E29" s="230"/>
      <c r="G29" s="230"/>
      <c r="I29" s="229"/>
      <c r="P29" s="241"/>
    </row>
    <row r="30" spans="2:16" ht="12.75" customHeight="1" x14ac:dyDescent="0.25">
      <c r="B30" s="235"/>
      <c r="G30" s="230"/>
      <c r="P30" s="241"/>
    </row>
    <row r="31" spans="2:16" ht="12.75" customHeight="1" x14ac:dyDescent="0.25">
      <c r="B31" s="235"/>
      <c r="G31" s="230"/>
      <c r="P31" s="241"/>
    </row>
    <row r="32" spans="2:16" ht="12.75" customHeight="1" x14ac:dyDescent="0.25">
      <c r="B32" s="235"/>
      <c r="G32" s="230"/>
      <c r="P32" s="241"/>
    </row>
    <row r="33" spans="2:16" ht="12.75" customHeight="1" x14ac:dyDescent="0.25">
      <c r="B33" s="235"/>
      <c r="G33" s="230"/>
      <c r="P33" s="241"/>
    </row>
    <row r="34" spans="2:16" ht="12.75" customHeight="1" x14ac:dyDescent="0.25">
      <c r="B34" s="235"/>
      <c r="G34" s="230"/>
      <c r="P34" s="241"/>
    </row>
    <row r="35" spans="2:16" ht="12.75" customHeight="1" x14ac:dyDescent="0.25">
      <c r="B35" s="235"/>
      <c r="G35" s="230"/>
      <c r="P35" s="241"/>
    </row>
    <row r="36" spans="2:16" ht="12.75" customHeight="1" thickBot="1" x14ac:dyDescent="0.3">
      <c r="B36" s="235"/>
      <c r="G36" s="230"/>
      <c r="P36" s="241"/>
    </row>
    <row r="37" spans="2:16" ht="12.75" customHeight="1" thickTop="1" x14ac:dyDescent="0.3">
      <c r="B37" s="235"/>
      <c r="E37" s="226">
        <v>1</v>
      </c>
      <c r="F37" s="237"/>
      <c r="G37" s="238"/>
      <c r="H37" s="237"/>
      <c r="I37" s="239"/>
      <c r="J37" s="242">
        <v>1</v>
      </c>
      <c r="P37" s="241"/>
    </row>
    <row r="38" spans="2:16" ht="12.75" customHeight="1" x14ac:dyDescent="0.25">
      <c r="B38" s="235"/>
      <c r="E38" s="230"/>
      <c r="G38" s="230"/>
      <c r="I38" s="229"/>
      <c r="P38" s="241"/>
    </row>
    <row r="39" spans="2:16" ht="12.75" customHeight="1" x14ac:dyDescent="0.25">
      <c r="B39" s="235"/>
      <c r="G39" s="230"/>
      <c r="P39" s="241"/>
    </row>
    <row r="40" spans="2:16" ht="12.75" customHeight="1" x14ac:dyDescent="0.25">
      <c r="B40" s="235"/>
      <c r="G40" s="230"/>
      <c r="P40" s="241"/>
    </row>
    <row r="41" spans="2:16" ht="12.75" customHeight="1" x14ac:dyDescent="0.25">
      <c r="B41" s="235"/>
      <c r="G41" s="230"/>
      <c r="P41" s="241"/>
    </row>
    <row r="42" spans="2:16" ht="12.75" customHeight="1" x14ac:dyDescent="0.25">
      <c r="B42" s="235"/>
      <c r="G42" s="230"/>
      <c r="P42" s="241"/>
    </row>
    <row r="43" spans="2:16" ht="12.75" customHeight="1" x14ac:dyDescent="0.25">
      <c r="B43" s="235"/>
      <c r="G43" s="230"/>
      <c r="P43" s="241"/>
    </row>
    <row r="44" spans="2:16" ht="12.75" customHeight="1" x14ac:dyDescent="0.25">
      <c r="B44" s="235"/>
      <c r="G44" s="230"/>
      <c r="P44" s="241"/>
    </row>
    <row r="45" spans="2:16" ht="12.75" customHeight="1" thickBot="1" x14ac:dyDescent="0.3">
      <c r="B45" s="235"/>
      <c r="G45" s="230"/>
      <c r="P45" s="241"/>
    </row>
    <row r="46" spans="2:16" ht="12.75" customHeight="1" thickTop="1" x14ac:dyDescent="0.3">
      <c r="B46" s="235"/>
      <c r="E46" s="226">
        <v>1</v>
      </c>
      <c r="F46" s="237"/>
      <c r="G46" s="238"/>
      <c r="H46" s="237"/>
      <c r="I46" s="239"/>
      <c r="J46" s="243">
        <v>0.501</v>
      </c>
      <c r="P46" s="241"/>
    </row>
    <row r="47" spans="2:16" ht="12.75" customHeight="1" x14ac:dyDescent="0.3">
      <c r="B47" s="235"/>
      <c r="E47" s="185"/>
      <c r="G47" s="230"/>
      <c r="I47" s="229"/>
      <c r="P47" s="241"/>
    </row>
    <row r="48" spans="2:16" ht="12.75" customHeight="1" x14ac:dyDescent="0.25">
      <c r="B48" s="235"/>
      <c r="G48" s="230"/>
      <c r="P48" s="241"/>
    </row>
    <row r="49" spans="2:16" ht="12.75" customHeight="1" x14ac:dyDescent="0.25">
      <c r="B49" s="235"/>
      <c r="G49" s="230"/>
      <c r="P49" s="241"/>
    </row>
    <row r="50" spans="2:16" ht="12.75" customHeight="1" x14ac:dyDescent="0.25">
      <c r="B50" s="235"/>
      <c r="G50" s="230"/>
      <c r="P50" s="241"/>
    </row>
    <row r="51" spans="2:16" ht="12.75" customHeight="1" x14ac:dyDescent="0.25">
      <c r="B51" s="235"/>
      <c r="G51" s="230"/>
      <c r="P51" s="241"/>
    </row>
    <row r="52" spans="2:16" ht="12.75" customHeight="1" x14ac:dyDescent="0.25">
      <c r="B52" s="235"/>
      <c r="G52" s="230"/>
      <c r="P52" s="241"/>
    </row>
    <row r="53" spans="2:16" ht="12.75" customHeight="1" x14ac:dyDescent="0.25">
      <c r="B53" s="235"/>
      <c r="G53" s="230"/>
      <c r="P53" s="241"/>
    </row>
    <row r="54" spans="2:16" ht="12.75" customHeight="1" thickBot="1" x14ac:dyDescent="0.3">
      <c r="B54" s="235"/>
      <c r="C54" s="244"/>
      <c r="G54" s="230"/>
      <c r="P54" s="241"/>
    </row>
    <row r="55" spans="2:16" ht="12.75" customHeight="1" thickTop="1" x14ac:dyDescent="0.3">
      <c r="B55" s="775" t="s">
        <v>2856</v>
      </c>
      <c r="C55" s="776"/>
      <c r="E55" s="186">
        <v>0.83650000000000002</v>
      </c>
      <c r="F55" s="239"/>
      <c r="G55" s="238"/>
      <c r="H55" s="237"/>
      <c r="I55" s="239"/>
      <c r="J55" s="243">
        <v>0.50929999999999997</v>
      </c>
      <c r="P55" s="241"/>
    </row>
    <row r="56" spans="2:16" ht="12.75" customHeight="1" x14ac:dyDescent="0.25">
      <c r="B56" s="235"/>
      <c r="C56" s="244"/>
      <c r="E56" s="230"/>
      <c r="F56" s="229"/>
      <c r="G56" s="230"/>
      <c r="I56" s="229"/>
      <c r="P56" s="241"/>
    </row>
    <row r="57" spans="2:16" ht="12.75" customHeight="1" x14ac:dyDescent="0.25">
      <c r="B57" s="235"/>
      <c r="G57" s="230"/>
      <c r="P57" s="241"/>
    </row>
    <row r="58" spans="2:16" ht="12.75" customHeight="1" x14ac:dyDescent="0.25">
      <c r="B58" s="235"/>
      <c r="G58" s="230"/>
      <c r="P58" s="241"/>
    </row>
    <row r="59" spans="2:16" ht="12.75" customHeight="1" thickBot="1" x14ac:dyDescent="0.35">
      <c r="B59" s="187"/>
      <c r="C59" s="245"/>
      <c r="G59" s="230"/>
      <c r="K59" s="246"/>
      <c r="L59" s="246"/>
      <c r="M59" s="246">
        <v>1</v>
      </c>
      <c r="P59" s="241"/>
    </row>
    <row r="60" spans="2:16" ht="12.75" customHeight="1" thickTop="1" x14ac:dyDescent="0.25">
      <c r="B60" s="235"/>
      <c r="G60" s="230"/>
      <c r="K60" s="247"/>
      <c r="L60" s="247"/>
      <c r="M60" s="247"/>
      <c r="P60" s="241"/>
    </row>
    <row r="61" spans="2:16" ht="12.75" customHeight="1" x14ac:dyDescent="0.25">
      <c r="B61" s="235"/>
      <c r="G61" s="230"/>
      <c r="P61" s="241"/>
    </row>
    <row r="62" spans="2:16" ht="12.75" customHeight="1" x14ac:dyDescent="0.25">
      <c r="B62" s="235"/>
      <c r="G62" s="230"/>
      <c r="P62" s="241"/>
    </row>
    <row r="63" spans="2:16" ht="12.75" customHeight="1" thickBot="1" x14ac:dyDescent="0.3">
      <c r="B63" s="235"/>
      <c r="G63" s="230"/>
      <c r="P63" s="241"/>
    </row>
    <row r="64" spans="2:16" ht="12.75" customHeight="1" thickTop="1" x14ac:dyDescent="0.3">
      <c r="B64" s="235"/>
      <c r="G64" s="238"/>
      <c r="H64" s="237"/>
      <c r="I64" s="239"/>
      <c r="J64" s="242">
        <v>1</v>
      </c>
      <c r="L64" s="231"/>
      <c r="M64" s="232"/>
      <c r="N64" s="232"/>
      <c r="O64" s="232"/>
      <c r="P64" s="232"/>
    </row>
    <row r="65" spans="2:13" ht="12.75" customHeight="1" x14ac:dyDescent="0.25">
      <c r="B65" s="235"/>
      <c r="G65" s="230"/>
      <c r="I65" s="229"/>
      <c r="L65" s="235"/>
    </row>
    <row r="66" spans="2:13" ht="12.75" customHeight="1" x14ac:dyDescent="0.25">
      <c r="B66" s="235"/>
      <c r="G66" s="230"/>
      <c r="L66" s="235"/>
    </row>
    <row r="67" spans="2:13" ht="12.75" customHeight="1" x14ac:dyDescent="0.25">
      <c r="B67" s="235"/>
      <c r="G67" s="230"/>
      <c r="L67" s="235"/>
    </row>
    <row r="68" spans="2:13" ht="12.75" customHeight="1" thickBot="1" x14ac:dyDescent="0.35">
      <c r="B68" s="235"/>
      <c r="G68" s="230"/>
      <c r="K68" s="246"/>
      <c r="L68" s="235"/>
      <c r="M68" s="246">
        <v>1</v>
      </c>
    </row>
    <row r="69" spans="2:13" ht="12.75" customHeight="1" thickTop="1" x14ac:dyDescent="0.25">
      <c r="B69" s="235"/>
      <c r="G69" s="230"/>
      <c r="K69" s="247"/>
      <c r="L69" s="248"/>
      <c r="M69" s="247"/>
    </row>
    <row r="70" spans="2:13" ht="12.75" customHeight="1" x14ac:dyDescent="0.25">
      <c r="B70" s="235"/>
      <c r="G70" s="230"/>
      <c r="L70" s="249"/>
    </row>
    <row r="71" spans="2:13" ht="12.75" customHeight="1" x14ac:dyDescent="0.3">
      <c r="B71" s="235"/>
      <c r="E71" s="250"/>
      <c r="F71" s="229"/>
      <c r="G71" s="230"/>
      <c r="J71" s="242"/>
      <c r="K71" s="251"/>
      <c r="L71" s="227"/>
      <c r="M71" s="251"/>
    </row>
    <row r="72" spans="2:13" ht="12.75" customHeight="1" thickBot="1" x14ac:dyDescent="0.3">
      <c r="B72" s="252"/>
      <c r="C72" s="253"/>
      <c r="D72" s="253"/>
      <c r="E72" s="253"/>
      <c r="F72" s="254"/>
      <c r="G72" s="253"/>
      <c r="H72" s="253"/>
      <c r="I72" s="253"/>
      <c r="J72" s="253"/>
      <c r="K72" s="253"/>
      <c r="L72" s="249"/>
    </row>
    <row r="73" spans="2:13" ht="12.75" customHeight="1" thickBot="1" x14ac:dyDescent="0.3">
      <c r="F73" s="229"/>
      <c r="L73" s="244"/>
    </row>
    <row r="74" spans="2:13" ht="12.75" customHeight="1" thickTop="1" x14ac:dyDescent="0.3">
      <c r="E74" s="226">
        <v>0.49</v>
      </c>
      <c r="F74" s="237"/>
      <c r="G74" s="238"/>
      <c r="H74" s="237"/>
      <c r="I74" s="239"/>
      <c r="J74" s="242">
        <v>0.2</v>
      </c>
      <c r="L74" s="244"/>
    </row>
    <row r="75" spans="2:13" ht="12.75" customHeight="1" x14ac:dyDescent="0.25">
      <c r="E75" s="230"/>
      <c r="G75" s="230"/>
      <c r="I75" s="229"/>
      <c r="L75" s="244"/>
    </row>
    <row r="76" spans="2:13" ht="12.75" customHeight="1" x14ac:dyDescent="0.25">
      <c r="G76" s="230"/>
      <c r="L76" s="244"/>
    </row>
    <row r="77" spans="2:13" ht="12.75" customHeight="1" x14ac:dyDescent="0.25">
      <c r="G77" s="230"/>
      <c r="L77" s="244"/>
    </row>
    <row r="78" spans="2:13" ht="12.75" customHeight="1" thickBot="1" x14ac:dyDescent="0.35">
      <c r="G78" s="230"/>
      <c r="L78" s="244"/>
      <c r="M78" s="246">
        <v>1</v>
      </c>
    </row>
    <row r="79" spans="2:13" ht="12.75" customHeight="1" thickTop="1" x14ac:dyDescent="0.25">
      <c r="G79" s="230"/>
      <c r="L79" s="244"/>
      <c r="M79" s="247"/>
    </row>
    <row r="80" spans="2:13" ht="12.75" customHeight="1" x14ac:dyDescent="0.25">
      <c r="G80" s="230"/>
      <c r="L80" s="244"/>
    </row>
    <row r="81" spans="5:18" ht="12.75" customHeight="1" x14ac:dyDescent="0.25">
      <c r="G81" s="230"/>
      <c r="L81" s="244"/>
    </row>
    <row r="82" spans="5:18" ht="12.75" customHeight="1" thickBot="1" x14ac:dyDescent="0.3">
      <c r="F82" s="229"/>
      <c r="G82" s="230"/>
      <c r="L82" s="244"/>
    </row>
    <row r="83" spans="5:18" ht="12.75" customHeight="1" thickTop="1" x14ac:dyDescent="0.3">
      <c r="E83" s="226">
        <v>0.01</v>
      </c>
      <c r="F83" s="237"/>
      <c r="J83" s="242"/>
      <c r="L83" s="244"/>
    </row>
    <row r="84" spans="5:18" ht="12.75" customHeight="1" x14ac:dyDescent="0.25">
      <c r="E84" s="230"/>
      <c r="L84" s="244"/>
    </row>
    <row r="85" spans="5:18" ht="12.75" customHeight="1" x14ac:dyDescent="0.25">
      <c r="L85" s="244"/>
    </row>
    <row r="86" spans="5:18" ht="12.75" customHeight="1" x14ac:dyDescent="0.25">
      <c r="L86" s="244"/>
      <c r="Q86" s="255"/>
      <c r="R86" s="255"/>
    </row>
    <row r="87" spans="5:18" ht="12.75" customHeight="1" thickBot="1" x14ac:dyDescent="0.35">
      <c r="L87" s="244"/>
      <c r="M87" s="246">
        <v>1</v>
      </c>
      <c r="Q87" s="255"/>
      <c r="R87" s="470">
        <v>1</v>
      </c>
    </row>
    <row r="88" spans="5:18" ht="12.75" customHeight="1" thickTop="1" x14ac:dyDescent="0.25">
      <c r="L88" s="244"/>
      <c r="M88" s="247"/>
      <c r="Q88" s="255"/>
      <c r="R88" s="256"/>
    </row>
    <row r="89" spans="5:18" ht="12.75" customHeight="1" x14ac:dyDescent="0.25">
      <c r="L89" s="244"/>
      <c r="Q89" s="255"/>
      <c r="R89" s="257"/>
    </row>
    <row r="90" spans="5:18" ht="12.75" customHeight="1" x14ac:dyDescent="0.25">
      <c r="L90" s="244"/>
      <c r="Q90" s="255"/>
      <c r="R90" s="257"/>
    </row>
    <row r="91" spans="5:18" ht="12.75" customHeight="1" x14ac:dyDescent="0.25">
      <c r="L91" s="244"/>
      <c r="Q91" s="255"/>
      <c r="R91" s="257"/>
    </row>
    <row r="92" spans="5:18" ht="12.75" customHeight="1" x14ac:dyDescent="0.25">
      <c r="L92" s="244"/>
      <c r="Q92" s="255"/>
      <c r="R92" s="257"/>
    </row>
    <row r="93" spans="5:18" ht="12.75" customHeight="1" x14ac:dyDescent="0.25">
      <c r="L93" s="244"/>
      <c r="Q93" s="255"/>
      <c r="R93" s="257"/>
    </row>
    <row r="94" spans="5:18" ht="12.75" customHeight="1" x14ac:dyDescent="0.25">
      <c r="L94" s="244"/>
      <c r="Q94" s="255"/>
      <c r="R94" s="257"/>
    </row>
    <row r="95" spans="5:18" ht="12.75" customHeight="1" x14ac:dyDescent="0.25">
      <c r="L95" s="244"/>
      <c r="Q95" s="255"/>
      <c r="R95" s="257"/>
    </row>
    <row r="96" spans="5:18" ht="12.75" customHeight="1" thickBot="1" x14ac:dyDescent="0.35">
      <c r="L96" s="244"/>
      <c r="M96" s="258">
        <v>0.24829999999999999</v>
      </c>
      <c r="P96" s="259"/>
      <c r="Q96" s="349"/>
      <c r="R96" s="260">
        <v>1</v>
      </c>
    </row>
    <row r="97" spans="2:18" ht="12.75" customHeight="1" thickTop="1" x14ac:dyDescent="0.25">
      <c r="L97" s="244"/>
      <c r="M97" s="247"/>
      <c r="Q97" s="350"/>
      <c r="R97" s="261"/>
    </row>
    <row r="98" spans="2:18" ht="12.75" customHeight="1" x14ac:dyDescent="0.25">
      <c r="L98" s="244"/>
      <c r="Q98" s="255"/>
      <c r="R98" s="255"/>
    </row>
    <row r="99" spans="2:18" ht="12.75" customHeight="1" x14ac:dyDescent="0.25">
      <c r="L99" s="244"/>
      <c r="Q99" s="255"/>
      <c r="R99" s="255"/>
    </row>
    <row r="100" spans="2:18" ht="12.75" customHeight="1" x14ac:dyDescent="0.25">
      <c r="L100" s="244"/>
      <c r="Q100" s="255"/>
      <c r="R100" s="255"/>
    </row>
    <row r="101" spans="2:18" ht="12.75" customHeight="1" x14ac:dyDescent="0.25">
      <c r="L101" s="244"/>
      <c r="Q101" s="255"/>
      <c r="R101" s="255"/>
    </row>
    <row r="102" spans="2:18" ht="12.75" customHeight="1" x14ac:dyDescent="0.25">
      <c r="B102" s="264"/>
      <c r="C102" s="264"/>
      <c r="D102" s="264"/>
      <c r="L102" s="244"/>
      <c r="Q102" s="255"/>
      <c r="R102" s="255"/>
    </row>
    <row r="103" spans="2:18" ht="12.75" customHeight="1" x14ac:dyDescent="0.25">
      <c r="B103" s="265"/>
      <c r="C103" s="265"/>
      <c r="D103" s="265"/>
      <c r="L103" s="244"/>
      <c r="Q103" s="255"/>
      <c r="R103" s="255"/>
    </row>
    <row r="104" spans="2:18" x14ac:dyDescent="0.25">
      <c r="B104" s="265"/>
      <c r="C104" s="265"/>
      <c r="D104" s="265"/>
      <c r="L104" s="244"/>
      <c r="Q104" s="255"/>
      <c r="R104" s="255"/>
    </row>
    <row r="105" spans="2:18" ht="13.5" thickBot="1" x14ac:dyDescent="0.35">
      <c r="L105" s="244"/>
      <c r="M105" s="258">
        <v>0.31059999999999999</v>
      </c>
      <c r="P105" s="259"/>
      <c r="Q105" s="259"/>
      <c r="R105" s="470">
        <v>1</v>
      </c>
    </row>
    <row r="106" spans="2:18" ht="13" thickTop="1" x14ac:dyDescent="0.25">
      <c r="M106" s="247"/>
      <c r="Q106" s="350"/>
      <c r="R106" s="256"/>
    </row>
    <row r="107" spans="2:18" x14ac:dyDescent="0.25">
      <c r="Q107" s="255"/>
      <c r="R107" s="257"/>
    </row>
    <row r="108" spans="2:18" x14ac:dyDescent="0.25">
      <c r="Q108" s="255"/>
      <c r="R108" s="257"/>
    </row>
    <row r="109" spans="2:18" x14ac:dyDescent="0.25">
      <c r="Q109" s="255"/>
      <c r="R109" s="257"/>
    </row>
    <row r="110" spans="2:18" x14ac:dyDescent="0.25">
      <c r="Q110" s="255"/>
      <c r="R110" s="257"/>
    </row>
    <row r="111" spans="2:18" x14ac:dyDescent="0.25">
      <c r="Q111" s="255"/>
      <c r="R111" s="257"/>
    </row>
    <row r="112" spans="2:18" x14ac:dyDescent="0.25">
      <c r="Q112" s="255"/>
      <c r="R112" s="257"/>
    </row>
    <row r="113" spans="1:18" x14ac:dyDescent="0.25">
      <c r="Q113" s="255"/>
      <c r="R113" s="257"/>
    </row>
    <row r="114" spans="1:18" ht="13.5" thickBot="1" x14ac:dyDescent="0.35">
      <c r="P114" s="777">
        <v>1</v>
      </c>
      <c r="Q114" s="777"/>
      <c r="R114" s="260">
        <v>1</v>
      </c>
    </row>
    <row r="115" spans="1:18" ht="13" thickTop="1" x14ac:dyDescent="0.25">
      <c r="Q115" s="255"/>
      <c r="R115" s="257"/>
    </row>
    <row r="116" spans="1:18" x14ac:dyDescent="0.25">
      <c r="Q116" s="255"/>
      <c r="R116" s="257"/>
    </row>
    <row r="117" spans="1:18" x14ac:dyDescent="0.25">
      <c r="Q117" s="255"/>
      <c r="R117" s="257"/>
    </row>
    <row r="118" spans="1:18" x14ac:dyDescent="0.25">
      <c r="Q118" s="255"/>
      <c r="R118" s="257"/>
    </row>
    <row r="119" spans="1:18" x14ac:dyDescent="0.25">
      <c r="Q119" s="255"/>
      <c r="R119" s="257"/>
    </row>
    <row r="120" spans="1:18" x14ac:dyDescent="0.25">
      <c r="Q120" s="255"/>
      <c r="R120" s="257"/>
    </row>
    <row r="121" spans="1:18" x14ac:dyDescent="0.25">
      <c r="Q121" s="255"/>
      <c r="R121" s="257"/>
    </row>
    <row r="122" spans="1:18" x14ac:dyDescent="0.25">
      <c r="Q122" s="255"/>
      <c r="R122" s="257"/>
    </row>
    <row r="123" spans="1:18" ht="13.5" thickBot="1" x14ac:dyDescent="0.35">
      <c r="P123" s="777">
        <v>1</v>
      </c>
      <c r="Q123" s="777"/>
      <c r="R123" s="260">
        <v>1</v>
      </c>
    </row>
    <row r="124" spans="1:18" ht="13" thickTop="1" x14ac:dyDescent="0.25"/>
    <row r="128" spans="1:18" ht="13" x14ac:dyDescent="0.3">
      <c r="A128" s="262" t="s">
        <v>2857</v>
      </c>
    </row>
    <row r="129" spans="1:1" x14ac:dyDescent="0.25">
      <c r="A129" s="263" t="s">
        <v>2858</v>
      </c>
    </row>
    <row r="130" spans="1:1" x14ac:dyDescent="0.25">
      <c r="A130" s="263" t="s">
        <v>2859</v>
      </c>
    </row>
  </sheetData>
  <mergeCells count="5">
    <mergeCell ref="A1:U1"/>
    <mergeCell ref="A2:U2"/>
    <mergeCell ref="B55:C55"/>
    <mergeCell ref="P114:Q114"/>
    <mergeCell ref="P123:Q123"/>
  </mergeCells>
  <printOptions horizontalCentered="1"/>
  <pageMargins left="0.59055118110236227" right="0.59055118110236227" top="0.78740157480314965" bottom="0.59055118110236227" header="0.51181102362204722" footer="0.51181102362204722"/>
  <pageSetup paperSize="9" scale="4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97B7-0809-4E74-8FD1-9FE002EF080C}">
  <sheetPr>
    <pageSetUpPr fitToPage="1"/>
  </sheetPr>
  <dimension ref="A1:D12"/>
  <sheetViews>
    <sheetView zoomScale="80" zoomScaleNormal="80" zoomScaleSheetLayoutView="100" workbookViewId="0">
      <selection activeCell="B7" sqref="B7:H7"/>
    </sheetView>
  </sheetViews>
  <sheetFormatPr defaultRowHeight="14.5" x14ac:dyDescent="0.35"/>
  <cols>
    <col min="1" max="1" width="6.26953125" style="351" customWidth="1"/>
    <col min="2" max="2" width="51" style="351" customWidth="1"/>
    <col min="3" max="3" width="39.7265625" style="351" customWidth="1"/>
    <col min="4" max="4" width="34.7265625" style="351" customWidth="1"/>
    <col min="5" max="16384" width="8.7265625" style="351"/>
  </cols>
  <sheetData>
    <row r="1" spans="1:4" ht="15" customHeight="1" x14ac:dyDescent="0.35">
      <c r="A1" s="430" t="s">
        <v>648</v>
      </c>
      <c r="B1" s="431"/>
      <c r="C1" s="432"/>
      <c r="D1" s="433"/>
    </row>
    <row r="2" spans="1:4" ht="15.75" customHeight="1" x14ac:dyDescent="0.35">
      <c r="A2" s="462" t="s">
        <v>7</v>
      </c>
      <c r="B2" s="449"/>
      <c r="C2" s="434"/>
      <c r="D2" s="435"/>
    </row>
    <row r="3" spans="1:4" ht="15" thickBot="1" x14ac:dyDescent="0.4">
      <c r="A3" s="733"/>
      <c r="B3" s="734"/>
      <c r="C3" s="734"/>
      <c r="D3" s="780"/>
    </row>
    <row r="4" spans="1:4" ht="20.149999999999999" customHeight="1" x14ac:dyDescent="0.35">
      <c r="A4" s="781" t="s">
        <v>7</v>
      </c>
      <c r="B4" s="782"/>
      <c r="C4" s="783"/>
      <c r="D4" s="784"/>
    </row>
    <row r="5" spans="1:4" ht="20.149999999999999" customHeight="1" thickBot="1" x14ac:dyDescent="0.4">
      <c r="A5" s="785" t="s">
        <v>2811</v>
      </c>
      <c r="B5" s="786"/>
      <c r="C5" s="787"/>
      <c r="D5" s="788"/>
    </row>
    <row r="6" spans="1:4" ht="15" customHeight="1" thickBot="1" x14ac:dyDescent="0.4">
      <c r="A6" s="615" t="s">
        <v>2767</v>
      </c>
      <c r="B6" s="617"/>
      <c r="C6" s="789" t="str">
        <f>Obsah!C4</f>
        <v>(31/03/2022)</v>
      </c>
      <c r="D6" s="790"/>
    </row>
    <row r="7" spans="1:4" ht="15" thickBot="1" x14ac:dyDescent="0.4">
      <c r="A7" s="778" t="s">
        <v>2774</v>
      </c>
      <c r="B7" s="26" t="s">
        <v>72</v>
      </c>
      <c r="C7" s="25" t="s">
        <v>71</v>
      </c>
      <c r="D7" s="25" t="s">
        <v>70</v>
      </c>
    </row>
    <row r="8" spans="1:4" ht="39.75" customHeight="1" thickBot="1" x14ac:dyDescent="0.4">
      <c r="A8" s="779"/>
      <c r="B8" s="450" t="s">
        <v>69</v>
      </c>
      <c r="C8" s="436" t="s">
        <v>3167</v>
      </c>
      <c r="D8" s="437" t="s">
        <v>68</v>
      </c>
    </row>
    <row r="9" spans="1:4" ht="138.75" customHeight="1" x14ac:dyDescent="0.35">
      <c r="A9" s="438">
        <v>1</v>
      </c>
      <c r="B9" s="439" t="s">
        <v>3168</v>
      </c>
      <c r="C9" s="440" t="s">
        <v>2850</v>
      </c>
      <c r="D9" s="441" t="s">
        <v>2851</v>
      </c>
    </row>
    <row r="10" spans="1:4" ht="409.5" customHeight="1" x14ac:dyDescent="0.35">
      <c r="A10" s="442">
        <v>2</v>
      </c>
      <c r="B10" s="443" t="s">
        <v>3169</v>
      </c>
      <c r="C10" s="444"/>
      <c r="D10" s="444"/>
    </row>
    <row r="11" spans="1:4" ht="14.25" customHeight="1" x14ac:dyDescent="0.35">
      <c r="A11" s="442">
        <v>3</v>
      </c>
      <c r="B11" s="461"/>
      <c r="C11" s="444"/>
      <c r="D11" s="444"/>
    </row>
    <row r="12" spans="1:4" ht="88.5" customHeight="1" thickBot="1" x14ac:dyDescent="0.4">
      <c r="A12" s="445" t="s">
        <v>55</v>
      </c>
      <c r="B12" s="446"/>
      <c r="C12" s="447"/>
      <c r="D12" s="447"/>
    </row>
  </sheetData>
  <dataConsolidate topLabels="1"/>
  <mergeCells count="6">
    <mergeCell ref="A7:A8"/>
    <mergeCell ref="A3:D3"/>
    <mergeCell ref="A4:D4"/>
    <mergeCell ref="A5:D5"/>
    <mergeCell ref="A6:B6"/>
    <mergeCell ref="C6:D6"/>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2022-05-06T06:52:38Z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2022-05-06T06:52:38Z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